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1535" windowHeight="12975"/>
  </bookViews>
  <sheets>
    <sheet name="提出物一覧" sheetId="17" r:id="rId1"/>
    <sheet name="総括・展望" sheetId="18" r:id="rId2"/>
    <sheet name="企画書2020" sheetId="1" r:id="rId3"/>
    <sheet name="計画書・報告書2020" sheetId="2" r:id="rId4"/>
    <sheet name="予算・実績2020" sheetId="11" r:id="rId5"/>
    <sheet name="精算書" sheetId="4" r:id="rId6"/>
    <sheet name="計画書・報告書2021" sheetId="5" r:id="rId7"/>
    <sheet name="予算・実績2021" sheetId="12" r:id="rId8"/>
    <sheet name="計画書・報告書2022" sheetId="15" r:id="rId9"/>
    <sheet name="予算・実績2022"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Ver1" localSheetId="0">#REF!</definedName>
    <definedName name="______Ver1">#REF!</definedName>
    <definedName name="______Ver2" localSheetId="0">#REF!</definedName>
    <definedName name="______Ver2">#REF!</definedName>
    <definedName name="_____A1" localSheetId="0">#REF!</definedName>
    <definedName name="_____A1">#REF!</definedName>
    <definedName name="_____Ver1" localSheetId="0">#REF!</definedName>
    <definedName name="_____Ver1">#REF!</definedName>
    <definedName name="_____Ver2" localSheetId="0">#REF!</definedName>
    <definedName name="_____Ver2">#REF!</definedName>
    <definedName name="____A1" localSheetId="0">#REF!</definedName>
    <definedName name="____A1">#REF!</definedName>
    <definedName name="____Ver1" localSheetId="0">#REF!</definedName>
    <definedName name="____Ver1">#REF!</definedName>
    <definedName name="____Ver2" localSheetId="0">#REF!</definedName>
    <definedName name="____Ver2">#REF!</definedName>
    <definedName name="___A1" localSheetId="0">#REF!</definedName>
    <definedName name="___A1">#REF!</definedName>
    <definedName name="___Ver1" localSheetId="0">#REF!</definedName>
    <definedName name="___Ver1">#REF!</definedName>
    <definedName name="___Ver2" localSheetId="0">#REF!</definedName>
    <definedName name="___Ver2">#REF!</definedName>
    <definedName name="__A1" localSheetId="0">#REF!</definedName>
    <definedName name="__A1">#REF!</definedName>
    <definedName name="__Ver1" localSheetId="0">#REF!</definedName>
    <definedName name="__Ver1">#REF!</definedName>
    <definedName name="__Ver2" localSheetId="0">#REF!</definedName>
    <definedName name="__Ver2">#REF!</definedName>
    <definedName name="_1A1_" localSheetId="0">#REF!</definedName>
    <definedName name="_1A1_">#REF!</definedName>
    <definedName name="_2マスタ項目一覧_共通マスタ" localSheetId="0">#REF!</definedName>
    <definedName name="_2マスタ項目一覧_共通マスタ">#REF!</definedName>
    <definedName name="_3衣料品データ抽出_商品マスタ関連" localSheetId="0">#REF!</definedName>
    <definedName name="_3衣料品データ抽出_商品マスタ関連">#REF!</definedName>
    <definedName name="_4共通マスタ抽出_商品マスタ関連" localSheetId="0">#REF!</definedName>
    <definedName name="_4共通マスタ抽出_商品マスタ関連">#REF!</definedName>
    <definedName name="_5商品マスタ関連項目比較_共通2" localSheetId="0">#REF!</definedName>
    <definedName name="_5商品マスタ関連項目比較_共通2">#REF!</definedName>
    <definedName name="_6鳴尾浜ＤＣ抽出_取引先マスタ関連" localSheetId="0">#REF!</definedName>
    <definedName name="_6鳴尾浜ＤＣ抽出_取引先マスタ関連">#REF!</definedName>
    <definedName name="_7鳴尾浜ＤＣ抽出_所属マスタ関連" localSheetId="0">#REF!</definedName>
    <definedName name="_7鳴尾浜ＤＣ抽出_所属マスタ関連">#REF!</definedName>
    <definedName name="_8鳴尾浜ＤＣ抽出_商品マスタ関連" localSheetId="0">#REF!</definedName>
    <definedName name="_8鳴尾浜ＤＣ抽出_商品マスタ関連">#REF!</definedName>
    <definedName name="_9鳴尾浜ＤＣ抽出_商品マスタ関連" localSheetId="0">#REF!</definedName>
    <definedName name="_9鳴尾浜ＤＣ抽出_商品マスタ関連">#REF!</definedName>
    <definedName name="_A1" localSheetId="0">#REF!</definedName>
    <definedName name="_A1">#REF!</definedName>
    <definedName name="_Regression_X" localSheetId="0" hidden="1">#REF!</definedName>
    <definedName name="_Regression_X" hidden="1">#REF!</definedName>
    <definedName name="_Ver1" localSheetId="0">#REF!</definedName>
    <definedName name="_Ver1">#REF!</definedName>
    <definedName name="_Ver2" localSheetId="0">#REF!</definedName>
    <definedName name="_Ver2">#REF!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i" localSheetId="0">#REF!</definedName>
    <definedName name="\i">#REF!</definedName>
    <definedName name="\n" localSheetId="0">#REF!</definedName>
    <definedName name="\n">#REF!</definedName>
    <definedName name="\r" localSheetId="0">#REF!</definedName>
    <definedName name="\r">#REF!</definedName>
    <definedName name="\s" localSheetId="0">#REF!</definedName>
    <definedName name="\s">#REF!</definedName>
    <definedName name="\w" localSheetId="0">#REF!</definedName>
    <definedName name="\w">#REF!</definedName>
    <definedName name="A" localSheetId="0">#REF!</definedName>
    <definedName name="A">#REF!</definedName>
    <definedName name="AAA" localSheetId="0">[1]DF!#REF!</definedName>
    <definedName name="AAA">[1]DF!#REF!</definedName>
    <definedName name="AAAA">[2]概念名称リスト!$A$3:$A$27</definedName>
    <definedName name="ａｉａｉ" localSheetId="0">#REF!</definedName>
    <definedName name="ａｉａｉ">#REF!</definedName>
    <definedName name="B" localSheetId="0">#REF!</definedName>
    <definedName name="B">#REF!</definedName>
    <definedName name="Begin" localSheetId="0">#REF!</definedName>
    <definedName name="Begin">#REF!</definedName>
    <definedName name="BUN_C" localSheetId="0">#REF!</definedName>
    <definedName name="BUN_C">#REF!</definedName>
    <definedName name="BUN_E" localSheetId="0">#REF!</definedName>
    <definedName name="BUN_E">#REF!</definedName>
    <definedName name="col" localSheetId="0">#REF!</definedName>
    <definedName name="col">#REF!</definedName>
    <definedName name="COLNUM" localSheetId="0">#REF!</definedName>
    <definedName name="COLNUM">#REF!</definedName>
    <definedName name="COLSZ" localSheetId="0">#REF!</definedName>
    <definedName name="COLSZ">#REF!</definedName>
    <definedName name="Data" localSheetId="0">#REF!</definedName>
    <definedName name="Data">#REF!</definedName>
    <definedName name="_xlnm.Database" localSheetId="0">[3]PR!#REF!</definedName>
    <definedName name="_xlnm.Database">[3]PR!#REF!</definedName>
    <definedName name="ｄｄｄ" localSheetId="0">#REF!</definedName>
    <definedName name="ｄｄｄ">#REF!</definedName>
    <definedName name="eara" localSheetId="0">#REF!</definedName>
    <definedName name="eara">#REF!</definedName>
    <definedName name="eara1" localSheetId="0">#REF!</definedName>
    <definedName name="eara1">#REF!</definedName>
    <definedName name="Entityid_data" localSheetId="0">#REF!</definedName>
    <definedName name="Entityid_data">#REF!</definedName>
    <definedName name="_xlnm.Extract" localSheetId="0">[4]DF!#REF!</definedName>
    <definedName name="_xlnm.Extract">[4]DF!#REF!</definedName>
    <definedName name="Form_No" localSheetId="0">#REF!</definedName>
    <definedName name="Form_No">#REF!</definedName>
    <definedName name="LOAD_C" localSheetId="0">#REF!</definedName>
    <definedName name="LOAD_C">#REF!</definedName>
    <definedName name="LOAD_E" localSheetId="0">#REF!</definedName>
    <definedName name="LOAD_E">#REF!</definedName>
    <definedName name="Make_date1" localSheetId="0">#REF!</definedName>
    <definedName name="Make_date1">#REF!</definedName>
    <definedName name="Make_date2" localSheetId="0">#REF!</definedName>
    <definedName name="Make_date2">#REF!</definedName>
    <definedName name="make_date3" localSheetId="0">#REF!</definedName>
    <definedName name="make_date3">#REF!</definedName>
    <definedName name="name" localSheetId="0">#REF!</definedName>
    <definedName name="name">#REF!</definedName>
    <definedName name="name1" localSheetId="0">#REF!</definedName>
    <definedName name="name1">#REF!</definedName>
    <definedName name="name2" localSheetId="0">#REF!</definedName>
    <definedName name="name2">#REF!</definedName>
    <definedName name="name3" localSheetId="0">#REF!</definedName>
    <definedName name="name3">#REF!</definedName>
    <definedName name="PKNUM" localSheetId="0">#REF!</definedName>
    <definedName name="PKNUM">#REF!</definedName>
    <definedName name="PKSZ" localSheetId="0">#REF!</definedName>
    <definedName name="PKSZ">#REF!</definedName>
    <definedName name="_xlnm.Print_Area" localSheetId="1">総括・展望!$A$1:$J$89</definedName>
    <definedName name="_xlnm.Print_Area" localSheetId="0">提出物一覧!$A$1:$D$16</definedName>
    <definedName name="_xlnm.Print_Area">#REF!</definedName>
    <definedName name="PRINT_AREA_MI" localSheetId="0">#REF!</definedName>
    <definedName name="PRINT_AREA_MI">#REF!</definedName>
    <definedName name="ｑ" localSheetId="0" hidden="1">#REF!</definedName>
    <definedName name="ｑ" hidden="1">#REF!</definedName>
    <definedName name="ROW" localSheetId="0">#REF!</definedName>
    <definedName name="ROW">#REF!</definedName>
    <definedName name="ＲＲＲＲ" localSheetId="0">#REF!</definedName>
    <definedName name="ＲＲＲＲ">#REF!</definedName>
    <definedName name="table01">'[5]プルダウンテーブル（消去禁止）'!$A$1:$A$25</definedName>
    <definedName name="table02">'[5]プルダウンテーブル（消去禁止）'!$B$1:$B$5</definedName>
    <definedName name="Temp3_Column" localSheetId="0">[6]P_Entityid!#REF!</definedName>
    <definedName name="Temp3_Column">[6]P_Entityid!#REF!</definedName>
    <definedName name="TEST" localSheetId="0" hidden="1">#REF!</definedName>
    <definedName name="TEST" hidden="1">#REF!</definedName>
    <definedName name="ULD_定義_2" localSheetId="0">[7]ULD_ﾚｲｱｳﾄ!#REF!</definedName>
    <definedName name="ULD_定義_2">[7]ULD_ﾚｲｱｳﾄ!#REF!</definedName>
    <definedName name="UNL_C" localSheetId="0">#REF!</definedName>
    <definedName name="UNL_C">#REF!</definedName>
    <definedName name="UNL_E" localSheetId="0">#REF!</definedName>
    <definedName name="UNL_E">#REF!</definedName>
    <definedName name="upsno" localSheetId="0">#REF!</definedName>
    <definedName name="upsno">#REF!</definedName>
    <definedName name="UPSQTY" localSheetId="0">#REF!</definedName>
    <definedName name="UPSQTY">#REF!</definedName>
    <definedName name="Version" localSheetId="0">[8]条件!#REF!</definedName>
    <definedName name="Version">[8]条件!#REF!</definedName>
    <definedName name="VV" localSheetId="0">[9]表紙!#REF!</definedName>
    <definedName name="VV">[9]表紙!#REF!</definedName>
    <definedName name="VVV" localSheetId="0">[10]表紙!#REF!</definedName>
    <definedName name="VVV">[10]表紙!#REF!</definedName>
    <definedName name="Worker" localSheetId="0">[8]条件!#REF!</definedName>
    <definedName name="Worker">[8]条件!#REF!</definedName>
    <definedName name="ああ">[11]para!$B$1</definedName>
    <definedName name="あああ" localSheetId="0">[12]表紙!#REF!</definedName>
    <definedName name="あああ">[12]表紙!#REF!</definedName>
    <definedName name="いい">[11]para!$B$2</definedName>
    <definedName name="クエリー2" localSheetId="0">#REF!</definedName>
    <definedName name="クエリー2">#REF!</definedName>
    <definedName name="ｻﾌﾞｼｽﾃﾑ">[13]para!$B$1</definedName>
    <definedName name="スケジュール表" localSheetId="0">#REF!</definedName>
    <definedName name="スケジュール表">#REF!</definedName>
    <definedName name="その他マスター" localSheetId="0">#REF!</definedName>
    <definedName name="その他マスター">#REF!</definedName>
    <definedName name="プリント範囲2" localSheetId="0">#REF!</definedName>
    <definedName name="プリント範囲2">#REF!</definedName>
    <definedName name="プログラム名称" localSheetId="0">[14]表紙!#REF!</definedName>
    <definedName name="プログラム名称">[14]表紙!#REF!</definedName>
    <definedName name="リスト" localSheetId="0">#REF!</definedName>
    <definedName name="リスト">#REF!</definedName>
    <definedName name="稼働日" localSheetId="0">#REF!</definedName>
    <definedName name="稼働日">#REF!</definedName>
    <definedName name="開始日" localSheetId="0">#REF!</definedName>
    <definedName name="開始日">#REF!</definedName>
    <definedName name="概念名称リスト">[15]概念名称リスト!$A$3:$A$27</definedName>
    <definedName name="関連表" localSheetId="0" hidden="1">#REF!</definedName>
    <definedName name="関連表" hidden="1">#REF!</definedName>
    <definedName name="基準日">[16]業務一覧!$B$2</definedName>
    <definedName name="機能">[13]para!$B$2</definedName>
    <definedName name="共・共済金額管理ファイル" localSheetId="0">#REF!</definedName>
    <definedName name="共・共済金額管理ファイル">#REF!</definedName>
    <definedName name="業態型別売場サブラインマスター" localSheetId="0">#REF!</definedName>
    <definedName name="業態型別売場サブラインマスター">#REF!</definedName>
    <definedName name="工程名" localSheetId="0">#REF!</definedName>
    <definedName name="工程名">#REF!</definedName>
    <definedName name="仕入分類マスター" localSheetId="0">#REF!</definedName>
    <definedName name="仕入分類マスター">#REF!</definedName>
    <definedName name="始業時間">[17]初期値!$C$3</definedName>
    <definedName name="指定">[12]表紙!$AE$17</definedName>
    <definedName name="実績開始日" localSheetId="0">#REF!</definedName>
    <definedName name="実績開始日">#REF!</definedName>
    <definedName name="実績終了日" localSheetId="0">#REF!</definedName>
    <definedName name="実績終了日">#REF!</definedName>
    <definedName name="取引先マスタ関連項目比較_2" localSheetId="0">#REF!</definedName>
    <definedName name="取引先マスタ関連項目比較_2">#REF!</definedName>
    <definedName name="終業時間">[17]初期値!$F$3</definedName>
    <definedName name="終了日" localSheetId="0">#REF!</definedName>
    <definedName name="終了日">#REF!</definedName>
    <definedName name="深夜開始">[17]初期値!$G$3</definedName>
    <definedName name="進捗指標" localSheetId="0">#REF!</definedName>
    <definedName name="進捗指標">#REF!</definedName>
    <definedName name="日付" localSheetId="0">#REF!</definedName>
    <definedName name="日付">#REF!</definedName>
    <definedName name="描画領域" localSheetId="0">#REF!</definedName>
    <definedName name="描画領域">#REF!</definedName>
    <definedName name="保全増減ＬＯＧＤＢ" localSheetId="0">#REF!</definedName>
    <definedName name="保全増減ＬＯＧＤＢ">#REF!</definedName>
    <definedName name="曜日" localSheetId="0">#REF!</definedName>
    <definedName name="曜日">#REF!</definedName>
    <definedName name="要否" localSheetId="0">#REF!</definedName>
    <definedName name="要否">#REF!</definedName>
  </definedNames>
  <calcPr calcId="145621"/>
</workbook>
</file>

<file path=xl/calcChain.xml><?xml version="1.0" encoding="utf-8"?>
<calcChain xmlns="http://schemas.openxmlformats.org/spreadsheetml/2006/main">
  <c r="P7" i="4" l="1"/>
  <c r="P6" i="4"/>
  <c r="C5" i="16"/>
  <c r="C4" i="16"/>
  <c r="C3" i="16"/>
  <c r="C5" i="15"/>
  <c r="C4" i="15"/>
  <c r="C3" i="15"/>
  <c r="C5" i="12"/>
  <c r="C4" i="12"/>
  <c r="C3" i="12"/>
  <c r="C5" i="5"/>
  <c r="C4" i="5"/>
  <c r="C3" i="5"/>
  <c r="C5" i="11"/>
  <c r="C4" i="11"/>
  <c r="C3" i="11"/>
  <c r="C5" i="2"/>
  <c r="C4" i="2"/>
  <c r="C3" i="2"/>
  <c r="J11" i="4" l="1"/>
  <c r="H41" i="15" l="1"/>
  <c r="H40" i="15"/>
  <c r="F40" i="15"/>
  <c r="D40" i="15"/>
  <c r="H40" i="5"/>
  <c r="D40" i="5"/>
  <c r="H40" i="2"/>
  <c r="D40" i="2"/>
  <c r="L52" i="16"/>
  <c r="J52" i="16"/>
  <c r="J53" i="16" s="1"/>
  <c r="I52" i="16"/>
  <c r="I53" i="16" s="1"/>
  <c r="L51" i="16"/>
  <c r="L53" i="16" s="1"/>
  <c r="J51" i="16"/>
  <c r="I51" i="16"/>
  <c r="L50" i="16"/>
  <c r="J50" i="16"/>
  <c r="I50" i="16"/>
  <c r="K49" i="16"/>
  <c r="K50" i="16" s="1"/>
  <c r="K48" i="16"/>
  <c r="K47" i="16"/>
  <c r="L46" i="16"/>
  <c r="J46" i="16"/>
  <c r="I46" i="16"/>
  <c r="K45" i="16"/>
  <c r="K44" i="16"/>
  <c r="K46" i="16" s="1"/>
  <c r="K43" i="16"/>
  <c r="L42" i="16"/>
  <c r="J42" i="16"/>
  <c r="I42" i="16"/>
  <c r="K41" i="16"/>
  <c r="K40" i="16"/>
  <c r="K42" i="16" s="1"/>
  <c r="K39" i="16"/>
  <c r="L38" i="16"/>
  <c r="J38" i="16"/>
  <c r="I38" i="16"/>
  <c r="K37" i="16"/>
  <c r="K36" i="16"/>
  <c r="K38" i="16" s="1"/>
  <c r="K35" i="16"/>
  <c r="L34" i="16"/>
  <c r="J34" i="16"/>
  <c r="I34" i="16"/>
  <c r="K33" i="16"/>
  <c r="K32" i="16"/>
  <c r="K34" i="16" s="1"/>
  <c r="K31" i="16"/>
  <c r="L30" i="16"/>
  <c r="K30" i="16"/>
  <c r="J30" i="16"/>
  <c r="I30" i="16"/>
  <c r="K29" i="16"/>
  <c r="K28" i="16"/>
  <c r="K27" i="16"/>
  <c r="L26" i="16"/>
  <c r="K26" i="16"/>
  <c r="J26" i="16"/>
  <c r="I26" i="16"/>
  <c r="K25" i="16"/>
  <c r="K24" i="16"/>
  <c r="K23" i="16"/>
  <c r="L22" i="16"/>
  <c r="K22" i="16"/>
  <c r="J22" i="16"/>
  <c r="I22" i="16"/>
  <c r="K21" i="16"/>
  <c r="K20" i="16"/>
  <c r="K19" i="16"/>
  <c r="L18" i="16"/>
  <c r="J18" i="16"/>
  <c r="I18" i="16"/>
  <c r="K17" i="16"/>
  <c r="K18" i="16" s="1"/>
  <c r="K16" i="16"/>
  <c r="K15" i="16"/>
  <c r="L14" i="16"/>
  <c r="J14" i="16"/>
  <c r="I14" i="16"/>
  <c r="K13" i="16"/>
  <c r="K12" i="16"/>
  <c r="K14" i="16" s="1"/>
  <c r="K11" i="16"/>
  <c r="K51" i="16" s="1"/>
  <c r="L52" i="12"/>
  <c r="L53" i="12" s="1"/>
  <c r="J52" i="12"/>
  <c r="J53" i="12" s="1"/>
  <c r="I52" i="12"/>
  <c r="I53" i="12" s="1"/>
  <c r="L51" i="12"/>
  <c r="J51" i="12"/>
  <c r="I51" i="12"/>
  <c r="L50" i="12"/>
  <c r="K50" i="12"/>
  <c r="J50" i="12"/>
  <c r="I50" i="12"/>
  <c r="K49" i="12"/>
  <c r="K48" i="12"/>
  <c r="K47" i="12"/>
  <c r="L46" i="12"/>
  <c r="J46" i="12"/>
  <c r="I46" i="12"/>
  <c r="K45" i="12"/>
  <c r="K46" i="12" s="1"/>
  <c r="K44" i="12"/>
  <c r="K43" i="12"/>
  <c r="L42" i="12"/>
  <c r="J42" i="12"/>
  <c r="I42" i="12"/>
  <c r="K41" i="12"/>
  <c r="K40" i="12"/>
  <c r="K42" i="12" s="1"/>
  <c r="K39" i="12"/>
  <c r="L38" i="12"/>
  <c r="J38" i="12"/>
  <c r="I38" i="12"/>
  <c r="K37" i="12"/>
  <c r="K36" i="12"/>
  <c r="K38" i="12" s="1"/>
  <c r="K35" i="12"/>
  <c r="L34" i="12"/>
  <c r="J34" i="12"/>
  <c r="I34" i="12"/>
  <c r="K33" i="12"/>
  <c r="K32" i="12"/>
  <c r="K34" i="12" s="1"/>
  <c r="K31" i="12"/>
  <c r="L30" i="12"/>
  <c r="J30" i="12"/>
  <c r="I30" i="12"/>
  <c r="K29" i="12"/>
  <c r="K28" i="12"/>
  <c r="K30" i="12" s="1"/>
  <c r="K27" i="12"/>
  <c r="L26" i="12"/>
  <c r="K26" i="12"/>
  <c r="J26" i="12"/>
  <c r="I26" i="12"/>
  <c r="K25" i="12"/>
  <c r="K24" i="12"/>
  <c r="K23" i="12"/>
  <c r="L22" i="12"/>
  <c r="K22" i="12"/>
  <c r="J22" i="12"/>
  <c r="I22" i="12"/>
  <c r="K21" i="12"/>
  <c r="K20" i="12"/>
  <c r="K19" i="12"/>
  <c r="L18" i="12"/>
  <c r="K18" i="12"/>
  <c r="J18" i="12"/>
  <c r="I18" i="12"/>
  <c r="K17" i="12"/>
  <c r="K16" i="12"/>
  <c r="K15" i="12"/>
  <c r="L14" i="12"/>
  <c r="J14" i="12"/>
  <c r="I14" i="12"/>
  <c r="K13" i="12"/>
  <c r="K14" i="12" s="1"/>
  <c r="K12" i="12"/>
  <c r="K11" i="12"/>
  <c r="K51" i="12" s="1"/>
  <c r="K52" i="11"/>
  <c r="K53" i="11" s="1"/>
  <c r="K51" i="11"/>
  <c r="J52" i="11"/>
  <c r="J53" i="11" s="1"/>
  <c r="J51" i="11"/>
  <c r="L50" i="11"/>
  <c r="J50" i="11"/>
  <c r="I50" i="11"/>
  <c r="K49" i="11"/>
  <c r="K48" i="11"/>
  <c r="K50" i="11" s="1"/>
  <c r="K47" i="11"/>
  <c r="L46" i="11"/>
  <c r="K46" i="11"/>
  <c r="J46" i="11"/>
  <c r="I46" i="11"/>
  <c r="K45" i="11"/>
  <c r="K44" i="11"/>
  <c r="K43" i="11"/>
  <c r="L42" i="11"/>
  <c r="J42" i="11"/>
  <c r="I42" i="11"/>
  <c r="K41" i="11"/>
  <c r="K40" i="11"/>
  <c r="K42" i="11" s="1"/>
  <c r="K39" i="11"/>
  <c r="L38" i="11"/>
  <c r="K38" i="11"/>
  <c r="J38" i="11"/>
  <c r="I38" i="11"/>
  <c r="K37" i="11"/>
  <c r="K36" i="11"/>
  <c r="K35" i="11"/>
  <c r="L34" i="11"/>
  <c r="J34" i="11"/>
  <c r="I34" i="11"/>
  <c r="K33" i="11"/>
  <c r="K32" i="11"/>
  <c r="K34" i="11" s="1"/>
  <c r="K31" i="11"/>
  <c r="L30" i="11"/>
  <c r="K30" i="11"/>
  <c r="J30" i="11"/>
  <c r="I30" i="11"/>
  <c r="K29" i="11"/>
  <c r="K28" i="11"/>
  <c r="K27" i="11"/>
  <c r="L26" i="11"/>
  <c r="K26" i="11"/>
  <c r="J26" i="11"/>
  <c r="I26" i="11"/>
  <c r="K25" i="11"/>
  <c r="K24" i="11"/>
  <c r="K23" i="11"/>
  <c r="L22" i="11"/>
  <c r="K22" i="11"/>
  <c r="J22" i="11"/>
  <c r="I22" i="11"/>
  <c r="K21" i="11"/>
  <c r="K20" i="11"/>
  <c r="K19" i="11"/>
  <c r="L18" i="11"/>
  <c r="J18" i="11"/>
  <c r="I18" i="11"/>
  <c r="K17" i="11"/>
  <c r="K16" i="11"/>
  <c r="K18" i="11" s="1"/>
  <c r="K15" i="11"/>
  <c r="K13" i="11"/>
  <c r="K12" i="11"/>
  <c r="K11" i="11"/>
  <c r="K14" i="11"/>
  <c r="J14" i="11"/>
  <c r="K52" i="16" l="1"/>
  <c r="K53" i="16" s="1"/>
  <c r="K52" i="12"/>
  <c r="K53" i="12" s="1"/>
  <c r="F75" i="18"/>
  <c r="E75" i="18"/>
  <c r="D75" i="18"/>
  <c r="F71" i="18"/>
  <c r="E71" i="18"/>
  <c r="D71" i="18"/>
  <c r="F68" i="16" l="1"/>
  <c r="G67" i="16"/>
  <c r="G68" i="16" s="1"/>
  <c r="F67" i="16"/>
  <c r="H66" i="16"/>
  <c r="G66" i="16"/>
  <c r="F66" i="16"/>
  <c r="J40" i="15" l="1"/>
  <c r="J41" i="15"/>
  <c r="F41" i="15"/>
  <c r="H67" i="16"/>
  <c r="H68" i="16" s="1"/>
  <c r="I44" i="1" l="1"/>
  <c r="G44" i="1"/>
  <c r="E44" i="1"/>
  <c r="F67" i="12" l="1"/>
  <c r="F68" i="12"/>
  <c r="H41" i="5"/>
  <c r="G68" i="12"/>
  <c r="F40" i="5"/>
  <c r="G67" i="12"/>
  <c r="F83" i="11"/>
  <c r="F84" i="11"/>
  <c r="F85" i="11" s="1"/>
  <c r="F92" i="11"/>
  <c r="F99" i="11"/>
  <c r="J69" i="11"/>
  <c r="I62" i="2" s="1"/>
  <c r="I69" i="11"/>
  <c r="G62" i="2" s="1"/>
  <c r="E69" i="11"/>
  <c r="D62" i="2" s="1"/>
  <c r="D69" i="11"/>
  <c r="B62" i="2" s="1"/>
  <c r="L52" i="11"/>
  <c r="H41" i="2" s="1"/>
  <c r="I52" i="11"/>
  <c r="L51" i="11"/>
  <c r="F40" i="2" s="1"/>
  <c r="I51" i="11"/>
  <c r="L14" i="11"/>
  <c r="I14" i="11"/>
  <c r="G84" i="11" l="1"/>
  <c r="H84" i="11" s="1"/>
  <c r="G92" i="11"/>
  <c r="H92" i="11" s="1"/>
  <c r="G99" i="11"/>
  <c r="G83" i="11"/>
  <c r="H83" i="11" s="1"/>
  <c r="H99" i="11"/>
  <c r="H67" i="12"/>
  <c r="G69" i="12"/>
  <c r="H68" i="12"/>
  <c r="F69" i="12"/>
  <c r="D63" i="2"/>
  <c r="I63" i="2"/>
  <c r="L53" i="11"/>
  <c r="I53" i="11"/>
  <c r="G85" i="11" s="1"/>
  <c r="H85" i="11" s="1"/>
  <c r="H69" i="12" l="1"/>
  <c r="F41" i="5" l="1"/>
  <c r="J41" i="5" l="1"/>
  <c r="J40" i="5"/>
  <c r="F41" i="2" l="1"/>
  <c r="J41" i="2"/>
  <c r="J40" i="2" l="1"/>
</calcChain>
</file>

<file path=xl/comments1.xml><?xml version="1.0" encoding="utf-8"?>
<comments xmlns="http://schemas.openxmlformats.org/spreadsheetml/2006/main">
  <authors>
    <author>五十嵐　雄悟</author>
  </authors>
  <commentList>
    <comment ref="I9" authorId="0">
      <text>
        <r>
          <rPr>
            <sz val="9"/>
            <color indexed="81"/>
            <rFont val="ＭＳ Ｐゴシック"/>
            <family val="3"/>
            <charset val="128"/>
          </rPr>
          <t>非課税の費用については、費用名「●●●●（非課税）」という費用欄を作成し、「税率10％」の列に金額を入力してください。税率10％ではなく非課税＝税抜き額として事務局で読み替えます。</t>
        </r>
      </text>
    </comment>
  </commentList>
</comments>
</file>

<file path=xl/comments2.xml><?xml version="1.0" encoding="utf-8"?>
<comments xmlns="http://schemas.openxmlformats.org/spreadsheetml/2006/main">
  <authors>
    <author>五十嵐　雄悟</author>
  </authors>
  <commentList>
    <comment ref="I9" authorId="0">
      <text>
        <r>
          <rPr>
            <sz val="9"/>
            <color indexed="81"/>
            <rFont val="ＭＳ Ｐゴシック"/>
            <family val="3"/>
            <charset val="128"/>
          </rPr>
          <t>非課税の費用については、費用名「●●●●（非課税）」という費用欄を作成し、「税率10％」の列に金額を入力してください。税率10％ではなく非課税＝税抜き額として事務局で読み替えます。</t>
        </r>
      </text>
    </comment>
  </commentList>
</comments>
</file>

<file path=xl/comments3.xml><?xml version="1.0" encoding="utf-8"?>
<comments xmlns="http://schemas.openxmlformats.org/spreadsheetml/2006/main">
  <authors>
    <author>五十嵐　雄悟</author>
  </authors>
  <commentList>
    <comment ref="I9" authorId="0">
      <text>
        <r>
          <rPr>
            <sz val="9"/>
            <color indexed="81"/>
            <rFont val="ＭＳ Ｐゴシック"/>
            <family val="3"/>
            <charset val="128"/>
          </rPr>
          <t>非課税の費用については、費用名「●●●●（非課税）」という費用欄を作成し、「税率10％」の列に金額を入力してください。税率10％ではなく非課税＝税抜き額として事務局で読み替えます。</t>
        </r>
      </text>
    </comment>
  </commentList>
</comments>
</file>

<file path=xl/sharedStrings.xml><?xml version="1.0" encoding="utf-8"?>
<sst xmlns="http://schemas.openxmlformats.org/spreadsheetml/2006/main" count="607" uniqueCount="214">
  <si>
    <t>生協CD</t>
    <rPh sb="0" eb="2">
      <t>セイキョウ</t>
    </rPh>
    <phoneticPr fontId="1"/>
  </si>
  <si>
    <t>生協名</t>
    <rPh sb="0" eb="2">
      <t>セイキョウ</t>
    </rPh>
    <rPh sb="2" eb="3">
      <t>メイ</t>
    </rPh>
    <phoneticPr fontId="1"/>
  </si>
  <si>
    <t>責任者</t>
    <rPh sb="0" eb="3">
      <t>セキニンシャ</t>
    </rPh>
    <phoneticPr fontId="1"/>
  </si>
  <si>
    <t>担当者</t>
    <rPh sb="0" eb="3">
      <t>タントウシャ</t>
    </rPh>
    <phoneticPr fontId="1"/>
  </si>
  <si>
    <t>氏名</t>
    <rPh sb="0" eb="2">
      <t>シメイ</t>
    </rPh>
    <phoneticPr fontId="1"/>
  </si>
  <si>
    <t>住所</t>
    <rPh sb="0" eb="2">
      <t>ジュウショ</t>
    </rPh>
    <phoneticPr fontId="1"/>
  </si>
  <si>
    <t>〒</t>
    <phoneticPr fontId="1"/>
  </si>
  <si>
    <t>TEL</t>
    <phoneticPr fontId="1"/>
  </si>
  <si>
    <t>役職</t>
    <rPh sb="0" eb="2">
      <t>ヤクショク</t>
    </rPh>
    <phoneticPr fontId="1"/>
  </si>
  <si>
    <t>ふりがな</t>
    <phoneticPr fontId="1"/>
  </si>
  <si>
    <t>主管部署</t>
    <rPh sb="0" eb="2">
      <t>シュカン</t>
    </rPh>
    <rPh sb="2" eb="4">
      <t>ブショ</t>
    </rPh>
    <phoneticPr fontId="1"/>
  </si>
  <si>
    <t>年間</t>
    <rPh sb="0" eb="2">
      <t>ネンカン</t>
    </rPh>
    <phoneticPr fontId="1"/>
  </si>
  <si>
    <t>予算</t>
    <rPh sb="0" eb="2">
      <t>ヨサン</t>
    </rPh>
    <phoneticPr fontId="1"/>
  </si>
  <si>
    <t>実績</t>
    <rPh sb="0" eb="2">
      <t>ジッセキ</t>
    </rPh>
    <phoneticPr fontId="1"/>
  </si>
  <si>
    <t>自己資金</t>
    <rPh sb="0" eb="2">
      <t>ジコ</t>
    </rPh>
    <rPh sb="2" eb="4">
      <t>シキン</t>
    </rPh>
    <phoneticPr fontId="1"/>
  </si>
  <si>
    <t>合計</t>
    <rPh sb="0" eb="2">
      <t>ゴウケイ</t>
    </rPh>
    <phoneticPr fontId="1"/>
  </si>
  <si>
    <t>上期</t>
    <rPh sb="0" eb="2">
      <t>カミキ</t>
    </rPh>
    <phoneticPr fontId="1"/>
  </si>
  <si>
    <t>下期</t>
    <rPh sb="0" eb="2">
      <t>シモキ</t>
    </rPh>
    <phoneticPr fontId="1"/>
  </si>
  <si>
    <t>支援要件</t>
    <rPh sb="0" eb="2">
      <t>シエン</t>
    </rPh>
    <rPh sb="2" eb="4">
      <t>ヨウケン</t>
    </rPh>
    <phoneticPr fontId="1"/>
  </si>
  <si>
    <t>年度</t>
    <rPh sb="0" eb="2">
      <t>ネンド</t>
    </rPh>
    <phoneticPr fontId="1"/>
  </si>
  <si>
    <t>20●●年度</t>
    <rPh sb="4" eb="6">
      <t>ネンド</t>
    </rPh>
    <phoneticPr fontId="1"/>
  </si>
  <si>
    <t>予実差</t>
    <rPh sb="0" eb="2">
      <t>ヨジツ</t>
    </rPh>
    <rPh sb="2" eb="3">
      <t>サ</t>
    </rPh>
    <phoneticPr fontId="1"/>
  </si>
  <si>
    <t>支援金充当額</t>
    <rPh sb="0" eb="3">
      <t>シエンキン</t>
    </rPh>
    <rPh sb="3" eb="5">
      <t>ジュウトウ</t>
    </rPh>
    <rPh sb="5" eb="6">
      <t>ガク</t>
    </rPh>
    <phoneticPr fontId="1"/>
  </si>
  <si>
    <t>予算／実績</t>
    <rPh sb="0" eb="2">
      <t>ヨサン</t>
    </rPh>
    <rPh sb="3" eb="5">
      <t>ジッセキ</t>
    </rPh>
    <phoneticPr fontId="1"/>
  </si>
  <si>
    <t>内訳・根拠</t>
    <rPh sb="0" eb="2">
      <t>ウチワケ</t>
    </rPh>
    <rPh sb="3" eb="5">
      <t>コンキョ</t>
    </rPh>
    <phoneticPr fontId="1"/>
  </si>
  <si>
    <t>【１】 申請者の情報</t>
    <rPh sb="4" eb="7">
      <t>シンセイシャ</t>
    </rPh>
    <rPh sb="8" eb="10">
      <t>ジョウホウ</t>
    </rPh>
    <phoneticPr fontId="1"/>
  </si>
  <si>
    <t>支援上限額※</t>
    <rPh sb="0" eb="2">
      <t>シエン</t>
    </rPh>
    <rPh sb="2" eb="5">
      <t>ジョウゲンガク</t>
    </rPh>
    <phoneticPr fontId="1"/>
  </si>
  <si>
    <t>支援上限額</t>
    <rPh sb="0" eb="2">
      <t>シエン</t>
    </rPh>
    <rPh sb="2" eb="5">
      <t>ジョウゲンガク</t>
    </rPh>
    <phoneticPr fontId="1"/>
  </si>
  <si>
    <t>予算</t>
    <rPh sb="0" eb="2">
      <t>ヨサン</t>
    </rPh>
    <phoneticPr fontId="1"/>
  </si>
  <si>
    <t>支援上限額</t>
    <rPh sb="0" eb="2">
      <t>シエン</t>
    </rPh>
    <rPh sb="2" eb="5">
      <t>ジョウゲンガク</t>
    </rPh>
    <phoneticPr fontId="1"/>
  </si>
  <si>
    <t>実績</t>
    <rPh sb="0" eb="2">
      <t>ジッセキ</t>
    </rPh>
    <phoneticPr fontId="1"/>
  </si>
  <si>
    <t>支援金額</t>
    <rPh sb="0" eb="2">
      <t>シエン</t>
    </rPh>
    <rPh sb="2" eb="4">
      <t>キンガク</t>
    </rPh>
    <phoneticPr fontId="1"/>
  </si>
  <si>
    <t>自己資金</t>
    <rPh sb="0" eb="2">
      <t>ジコ</t>
    </rPh>
    <rPh sb="2" eb="4">
      <t>シキン</t>
    </rPh>
    <phoneticPr fontId="1"/>
  </si>
  <si>
    <t>（単位：円）</t>
    <rPh sb="1" eb="3">
      <t>タンイ</t>
    </rPh>
    <rPh sb="4" eb="5">
      <t>エン</t>
    </rPh>
    <phoneticPr fontId="1"/>
  </si>
  <si>
    <t>コープ共済連　経営企画部　宛</t>
    <rPh sb="3" eb="6">
      <t>キョウサイレン</t>
    </rPh>
    <rPh sb="7" eb="12">
      <t>ケイエイキカクブ</t>
    </rPh>
    <rPh sb="13" eb="14">
      <t>アテ</t>
    </rPh>
    <phoneticPr fontId="1"/>
  </si>
  <si>
    <t>提出日</t>
    <rPh sb="0" eb="2">
      <t>テイシュツ</t>
    </rPh>
    <rPh sb="2" eb="3">
      <t>ビ</t>
    </rPh>
    <phoneticPr fontId="1"/>
  </si>
  <si>
    <t>年</t>
    <rPh sb="0" eb="1">
      <t>ネン</t>
    </rPh>
    <phoneticPr fontId="1"/>
  </si>
  <si>
    <t>日</t>
    <rPh sb="0" eb="1">
      <t>ヒ</t>
    </rPh>
    <phoneticPr fontId="1"/>
  </si>
  <si>
    <t>生協印</t>
    <rPh sb="0" eb="2">
      <t>セイキョウ</t>
    </rPh>
    <rPh sb="2" eb="3">
      <t>イン</t>
    </rPh>
    <phoneticPr fontId="1"/>
  </si>
  <si>
    <t>ＣＯ･ＯＰ共済　健康づくり支援企画　精算書（支援金請求書）</t>
    <rPh sb="5" eb="7">
      <t>キョウサイ</t>
    </rPh>
    <rPh sb="8" eb="10">
      <t>ケンコウ</t>
    </rPh>
    <rPh sb="13" eb="15">
      <t>シエン</t>
    </rPh>
    <rPh sb="15" eb="17">
      <t>キカク</t>
    </rPh>
    <rPh sb="18" eb="21">
      <t>セイサンショ</t>
    </rPh>
    <rPh sb="22" eb="24">
      <t>シエン</t>
    </rPh>
    <rPh sb="24" eb="25">
      <t>キン</t>
    </rPh>
    <rPh sb="25" eb="28">
      <t>セイキュウショ</t>
    </rPh>
    <phoneticPr fontId="1"/>
  </si>
  <si>
    <t>支援対象年度</t>
    <rPh sb="0" eb="2">
      <t>シエン</t>
    </rPh>
    <rPh sb="2" eb="4">
      <t>タイショウ</t>
    </rPh>
    <rPh sb="4" eb="6">
      <t>ネンド</t>
    </rPh>
    <phoneticPr fontId="1"/>
  </si>
  <si>
    <t>月</t>
    <rPh sb="0" eb="1">
      <t>ツキ</t>
    </rPh>
    <phoneticPr fontId="1"/>
  </si>
  <si>
    <t>自己評価</t>
    <rPh sb="0" eb="2">
      <t>ジコ</t>
    </rPh>
    <rPh sb="2" eb="4">
      <t>ヒョウカ</t>
    </rPh>
    <phoneticPr fontId="1"/>
  </si>
  <si>
    <t>※ 各費用の証憑として領収書・請求書等を添付します。</t>
    <rPh sb="2" eb="5">
      <t>カクヒヨウ</t>
    </rPh>
    <rPh sb="6" eb="8">
      <t>ショウヒョウ</t>
    </rPh>
    <rPh sb="11" eb="14">
      <t>リョウシュウショ</t>
    </rPh>
    <rPh sb="15" eb="18">
      <t>セイキュウショ</t>
    </rPh>
    <rPh sb="18" eb="19">
      <t>トウ</t>
    </rPh>
    <rPh sb="20" eb="22">
      <t>テンプ</t>
    </rPh>
    <phoneticPr fontId="1"/>
  </si>
  <si>
    <t>ＣＯ･ＯＰ共済　健康づくり支援企画　提出物一覧</t>
    <rPh sb="18" eb="20">
      <t>テイシュツ</t>
    </rPh>
    <rPh sb="20" eb="21">
      <t>ブツ</t>
    </rPh>
    <rPh sb="21" eb="23">
      <t>イチラン</t>
    </rPh>
    <phoneticPr fontId="1"/>
  </si>
  <si>
    <t>※ 「半年ごと」や「年度末よりも前倒し」での精算を希望する場合には事務局へご相談ください。</t>
    <phoneticPr fontId="1"/>
  </si>
  <si>
    <t>□</t>
  </si>
  <si>
    <t>Ａ．食生活</t>
    <rPh sb="2" eb="5">
      <t>ショクセイカツ</t>
    </rPh>
    <phoneticPr fontId="1"/>
  </si>
  <si>
    <t>Ｂ．運動</t>
    <rPh sb="2" eb="4">
      <t>ウンドウ</t>
    </rPh>
    <phoneticPr fontId="1"/>
  </si>
  <si>
    <t>Ｃ．社会参加</t>
    <rPh sb="2" eb="4">
      <t>シャカイ</t>
    </rPh>
    <rPh sb="4" eb="6">
      <t>サンカ</t>
    </rPh>
    <phoneticPr fontId="1"/>
  </si>
  <si>
    <t>該当なら
チェック</t>
    <rPh sb="0" eb="2">
      <t>ガイトウ</t>
    </rPh>
    <phoneticPr fontId="1"/>
  </si>
  <si>
    <t/>
  </si>
  <si>
    <t>Ｄ．その他（その他でも申請可）</t>
    <rPh sb="4" eb="5">
      <t>タ</t>
    </rPh>
    <rPh sb="8" eb="9">
      <t>タ</t>
    </rPh>
    <rPh sb="11" eb="13">
      <t>シンセイ</t>
    </rPh>
    <rPh sb="13" eb="14">
      <t>カ</t>
    </rPh>
    <phoneticPr fontId="1"/>
  </si>
  <si>
    <t>オ）コープ共済連からの他の助成金や支援金を受けていないこと（地域ささえあい助成、広報宣伝負担枠等）</t>
    <rPh sb="5" eb="8">
      <t>キョウサイレン</t>
    </rPh>
    <rPh sb="11" eb="12">
      <t>タ</t>
    </rPh>
    <rPh sb="13" eb="16">
      <t>ジョセイキン</t>
    </rPh>
    <rPh sb="17" eb="20">
      <t>シエンキン</t>
    </rPh>
    <rPh sb="21" eb="22">
      <t>ウ</t>
    </rPh>
    <rPh sb="30" eb="32">
      <t>チイキ</t>
    </rPh>
    <rPh sb="37" eb="39">
      <t>ジョセイ</t>
    </rPh>
    <rPh sb="40" eb="42">
      <t>コウホウ</t>
    </rPh>
    <rPh sb="42" eb="44">
      <t>センデン</t>
    </rPh>
    <rPh sb="44" eb="46">
      <t>フタン</t>
    </rPh>
    <rPh sb="46" eb="47">
      <t>ワク</t>
    </rPh>
    <rPh sb="47" eb="48">
      <t>トウ</t>
    </rPh>
    <phoneticPr fontId="1"/>
  </si>
  <si>
    <t>カ）実施時に「ＣＯ･ＯＰ共済（コープ共済連）協賛」と明示すること</t>
    <rPh sb="2" eb="4">
      <t>ジッシ</t>
    </rPh>
    <rPh sb="4" eb="5">
      <t>ジ</t>
    </rPh>
    <rPh sb="12" eb="14">
      <t>キョウサイ</t>
    </rPh>
    <rPh sb="18" eb="21">
      <t>キョウサイレン</t>
    </rPh>
    <rPh sb="22" eb="24">
      <t>キョウサン</t>
    </rPh>
    <rPh sb="26" eb="28">
      <t>メイジ</t>
    </rPh>
    <phoneticPr fontId="1"/>
  </si>
  <si>
    <t>キ）審査委員会に事前に事業計画を提出し、1年ごとに成果・進捗を報告すること</t>
    <rPh sb="2" eb="4">
      <t>シンサ</t>
    </rPh>
    <rPh sb="4" eb="7">
      <t>イインカイ</t>
    </rPh>
    <rPh sb="8" eb="10">
      <t>ジゼン</t>
    </rPh>
    <rPh sb="11" eb="13">
      <t>ジギョウ</t>
    </rPh>
    <rPh sb="13" eb="15">
      <t>ケイカク</t>
    </rPh>
    <rPh sb="16" eb="18">
      <t>テイシュツ</t>
    </rPh>
    <rPh sb="21" eb="22">
      <t>ネン</t>
    </rPh>
    <rPh sb="25" eb="27">
      <t>セイカ</t>
    </rPh>
    <rPh sb="28" eb="30">
      <t>シンチョク</t>
    </rPh>
    <rPh sb="31" eb="33">
      <t>ホウコク</t>
    </rPh>
    <phoneticPr fontId="1"/>
  </si>
  <si>
    <t>組織の種類</t>
    <rPh sb="0" eb="2">
      <t>ソシキ</t>
    </rPh>
    <rPh sb="3" eb="5">
      <t>シュルイ</t>
    </rPh>
    <phoneticPr fontId="1"/>
  </si>
  <si>
    <t>年間</t>
    <rPh sb="0" eb="2">
      <t>ネンカン</t>
    </rPh>
    <phoneticPr fontId="1"/>
  </si>
  <si>
    <t>金額</t>
    <rPh sb="0" eb="2">
      <t>キンガク</t>
    </rPh>
    <phoneticPr fontId="1"/>
  </si>
  <si>
    <t>費用名</t>
    <rPh sb="0" eb="2">
      <t>ヒヨウ</t>
    </rPh>
    <rPh sb="2" eb="3">
      <t>メイ</t>
    </rPh>
    <phoneticPr fontId="1"/>
  </si>
  <si>
    <t>【４】 支援要件への適否（自己点検）</t>
    <rPh sb="4" eb="6">
      <t>シエン</t>
    </rPh>
    <rPh sb="6" eb="8">
      <t>ヨウケン</t>
    </rPh>
    <rPh sb="10" eb="12">
      <t>テキヒ</t>
    </rPh>
    <rPh sb="13" eb="15">
      <t>ジコ</t>
    </rPh>
    <rPh sb="15" eb="17">
      <t>テンケン</t>
    </rPh>
    <phoneticPr fontId="1"/>
  </si>
  <si>
    <t>適否説明</t>
    <rPh sb="0" eb="2">
      <t>テキヒ</t>
    </rPh>
    <rPh sb="2" eb="4">
      <t>セツメイ</t>
    </rPh>
    <phoneticPr fontId="1"/>
  </si>
  <si>
    <t>生協・団体１</t>
    <rPh sb="0" eb="2">
      <t>セイキョウ</t>
    </rPh>
    <rPh sb="3" eb="5">
      <t>ダンタイ</t>
    </rPh>
    <phoneticPr fontId="1"/>
  </si>
  <si>
    <t>生協・団体3</t>
    <rPh sb="0" eb="2">
      <t>セイキョウ</t>
    </rPh>
    <rPh sb="3" eb="5">
      <t>ダンタイ</t>
    </rPh>
    <phoneticPr fontId="1"/>
  </si>
  <si>
    <t>生協・団体4</t>
    <rPh sb="0" eb="2">
      <t>セイキョウ</t>
    </rPh>
    <rPh sb="3" eb="5">
      <t>ダンタイ</t>
    </rPh>
    <phoneticPr fontId="1"/>
  </si>
  <si>
    <t>No.</t>
    <phoneticPr fontId="1"/>
  </si>
  <si>
    <t>生協・団体名</t>
    <rPh sb="0" eb="2">
      <t>セイキョウ</t>
    </rPh>
    <rPh sb="3" eb="5">
      <t>ダンタイ</t>
    </rPh>
    <rPh sb="5" eb="6">
      <t>メイ</t>
    </rPh>
    <phoneticPr fontId="1"/>
  </si>
  <si>
    <t>生協・団体2</t>
    <rPh sb="0" eb="2">
      <t>セイキョウ</t>
    </rPh>
    <rPh sb="3" eb="5">
      <t>ダンタイ</t>
    </rPh>
    <phoneticPr fontId="1"/>
  </si>
  <si>
    <t>取り組みの名称</t>
  </si>
  <si>
    <t>取り組みの名称</t>
    <rPh sb="5" eb="7">
      <t>メイショウ</t>
    </rPh>
    <phoneticPr fontId="1"/>
  </si>
  <si>
    <t>【２】 取り組みの内容</t>
    <rPh sb="9" eb="11">
      <t>ナイヨウ</t>
    </rPh>
    <phoneticPr fontId="1"/>
  </si>
  <si>
    <t>ア）会員生協が実施する、地域での「健康づくり」の取り組みであること（「食生活」「運動」等、「社会参加」「生きがい」等、その他）</t>
    <rPh sb="2" eb="4">
      <t>カイイン</t>
    </rPh>
    <rPh sb="4" eb="6">
      <t>セイキョウ</t>
    </rPh>
    <rPh sb="7" eb="9">
      <t>ジッシ</t>
    </rPh>
    <rPh sb="12" eb="14">
      <t>チイキ</t>
    </rPh>
    <rPh sb="17" eb="19">
      <t>ケンコウ</t>
    </rPh>
    <rPh sb="35" eb="38">
      <t>ショクセイカツ</t>
    </rPh>
    <rPh sb="40" eb="42">
      <t>ウンドウ</t>
    </rPh>
    <rPh sb="43" eb="44">
      <t>トウ</t>
    </rPh>
    <rPh sb="46" eb="48">
      <t>シャカイ</t>
    </rPh>
    <rPh sb="48" eb="50">
      <t>サンカ</t>
    </rPh>
    <rPh sb="52" eb="53">
      <t>イ</t>
    </rPh>
    <rPh sb="57" eb="58">
      <t>トウ</t>
    </rPh>
    <rPh sb="61" eb="62">
      <t>タ</t>
    </rPh>
    <phoneticPr fontId="1"/>
  </si>
  <si>
    <t>イ）中高年層の方々の参加が中心の取り組みであること（他世代、共済や生協の未加入者の参加も可）</t>
  </si>
  <si>
    <t>エ）持続的な取り組みであること（講演会の開催等、単発の取り組みは不可）</t>
    <rPh sb="2" eb="5">
      <t>ジゾクテキ</t>
    </rPh>
    <rPh sb="16" eb="19">
      <t>コウエンカイ</t>
    </rPh>
    <rPh sb="20" eb="22">
      <t>カイサイ</t>
    </rPh>
    <rPh sb="22" eb="23">
      <t>トウ</t>
    </rPh>
    <rPh sb="24" eb="26">
      <t>タンパツ</t>
    </rPh>
    <rPh sb="32" eb="34">
      <t>フカ</t>
    </rPh>
    <phoneticPr fontId="1"/>
  </si>
  <si>
    <t>メール</t>
    <phoneticPr fontId="1"/>
  </si>
  <si>
    <t>取り組みでの役割</t>
    <rPh sb="6" eb="8">
      <t>ヤクワリ</t>
    </rPh>
    <phoneticPr fontId="1"/>
  </si>
  <si>
    <t>ウ）本支援企画の「意義・目的」に適った取り組みであること（応募要項１参照、３つの意義・目的のいずれかに適っていれば可）</t>
    <rPh sb="2" eb="3">
      <t>ホン</t>
    </rPh>
    <rPh sb="3" eb="5">
      <t>シエン</t>
    </rPh>
    <rPh sb="5" eb="7">
      <t>キカク</t>
    </rPh>
    <rPh sb="9" eb="11">
      <t>イギ</t>
    </rPh>
    <rPh sb="12" eb="14">
      <t>モクテキ</t>
    </rPh>
    <rPh sb="16" eb="17">
      <t>カナ</t>
    </rPh>
    <rPh sb="29" eb="31">
      <t>オウボ</t>
    </rPh>
    <rPh sb="31" eb="33">
      <t>ヨウコウ</t>
    </rPh>
    <rPh sb="34" eb="36">
      <t>サンショウ</t>
    </rPh>
    <rPh sb="40" eb="42">
      <t>イギ</t>
    </rPh>
    <rPh sb="43" eb="45">
      <t>モクテキ</t>
    </rPh>
    <rPh sb="51" eb="52">
      <t>カナ</t>
    </rPh>
    <rPh sb="57" eb="58">
      <t>カ</t>
    </rPh>
    <phoneticPr fontId="1"/>
  </si>
  <si>
    <r>
      <rPr>
        <b/>
        <sz val="11"/>
        <color theme="1"/>
        <rFont val="Meiryo UI"/>
        <family val="3"/>
        <charset val="128"/>
      </rPr>
      <t>取り組みテーマ</t>
    </r>
    <r>
      <rPr>
        <sz val="11"/>
        <color theme="1"/>
        <rFont val="Meiryo UI"/>
        <family val="3"/>
        <charset val="128"/>
      </rPr>
      <t xml:space="preserve">
</t>
    </r>
    <r>
      <rPr>
        <sz val="10"/>
        <color theme="1"/>
        <rFont val="Meiryo UI"/>
        <family val="3"/>
        <charset val="128"/>
      </rPr>
      <t>（該当をすべてチェック）</t>
    </r>
    <rPh sb="9" eb="11">
      <t>ガイトウ</t>
    </rPh>
    <phoneticPr fontId="1"/>
  </si>
  <si>
    <r>
      <rPr>
        <b/>
        <sz val="11"/>
        <color theme="1"/>
        <rFont val="Meiryo UI"/>
        <family val="3"/>
        <charset val="128"/>
      </rPr>
      <t>参加対象者</t>
    </r>
    <r>
      <rPr>
        <sz val="11"/>
        <color theme="1"/>
        <rFont val="Meiryo UI"/>
        <family val="3"/>
        <charset val="128"/>
      </rPr>
      <t xml:space="preserve">
</t>
    </r>
    <r>
      <rPr>
        <sz val="10"/>
        <color theme="1"/>
        <rFont val="Meiryo UI"/>
        <family val="3"/>
        <charset val="128"/>
      </rPr>
      <t>（応募要項４の
支援要件 イ）参照）</t>
    </r>
    <rPh sb="0" eb="2">
      <t>サンカ</t>
    </rPh>
    <rPh sb="2" eb="4">
      <t>タイショウ</t>
    </rPh>
    <rPh sb="4" eb="5">
      <t>シャ</t>
    </rPh>
    <rPh sb="7" eb="9">
      <t>オウボ</t>
    </rPh>
    <rPh sb="9" eb="11">
      <t>ヨウコウ</t>
    </rPh>
    <rPh sb="14" eb="16">
      <t>シエン</t>
    </rPh>
    <rPh sb="16" eb="18">
      <t>ヨウケン</t>
    </rPh>
    <rPh sb="21" eb="23">
      <t>サンショウ</t>
    </rPh>
    <phoneticPr fontId="1"/>
  </si>
  <si>
    <t>予算</t>
    <rPh sb="0" eb="2">
      <t>ヨサン</t>
    </rPh>
    <phoneticPr fontId="1"/>
  </si>
  <si>
    <t>実績</t>
    <rPh sb="0" eb="2">
      <t>ジッセキ</t>
    </rPh>
    <phoneticPr fontId="1"/>
  </si>
  <si>
    <t>予算／実績</t>
    <rPh sb="0" eb="2">
      <t>ヨサン</t>
    </rPh>
    <rPh sb="3" eb="5">
      <t>ジッセキ</t>
    </rPh>
    <phoneticPr fontId="1"/>
  </si>
  <si>
    <t>金額</t>
    <rPh sb="0" eb="2">
      <t>キンガク</t>
    </rPh>
    <phoneticPr fontId="1"/>
  </si>
  <si>
    <t>予実差</t>
    <rPh sb="0" eb="2">
      <t>ヨジツ</t>
    </rPh>
    <rPh sb="2" eb="3">
      <t>サ</t>
    </rPh>
    <phoneticPr fontId="1"/>
  </si>
  <si>
    <t>支出</t>
    <rPh sb="0" eb="2">
      <t>シシュツ</t>
    </rPh>
    <phoneticPr fontId="1"/>
  </si>
  <si>
    <t>収入</t>
    <rPh sb="0" eb="2">
      <t>シュウニュウ</t>
    </rPh>
    <phoneticPr fontId="1"/>
  </si>
  <si>
    <t>収支</t>
    <rPh sb="0" eb="2">
      <t>シュウシ</t>
    </rPh>
    <phoneticPr fontId="1"/>
  </si>
  <si>
    <t>内訳・根拠</t>
    <rPh sb="0" eb="2">
      <t>ウチワケ</t>
    </rPh>
    <rPh sb="3" eb="5">
      <t>コンキョ</t>
    </rPh>
    <phoneticPr fontId="1"/>
  </si>
  <si>
    <t>合計</t>
    <rPh sb="0" eb="2">
      <t>ゴウケイ</t>
    </rPh>
    <phoneticPr fontId="1"/>
  </si>
  <si>
    <t>収入名</t>
    <rPh sb="0" eb="2">
      <t>シュウニュウ</t>
    </rPh>
    <rPh sb="2" eb="3">
      <t>メイ</t>
    </rPh>
    <phoneticPr fontId="1"/>
  </si>
  <si>
    <t>振り返り・成果</t>
    <rPh sb="0" eb="1">
      <t>フ</t>
    </rPh>
    <rPh sb="2" eb="3">
      <t>カエ</t>
    </rPh>
    <rPh sb="5" eb="7">
      <t>セイカ</t>
    </rPh>
    <phoneticPr fontId="1"/>
  </si>
  <si>
    <r>
      <t xml:space="preserve">関係部署
</t>
    </r>
    <r>
      <rPr>
        <sz val="11"/>
        <color theme="1"/>
        <rFont val="Meiryo UI"/>
        <family val="3"/>
        <charset val="128"/>
      </rPr>
      <t>（複数記入可）</t>
    </r>
    <rPh sb="0" eb="2">
      <t>カンケイ</t>
    </rPh>
    <rPh sb="2" eb="4">
      <t>ブショ</t>
    </rPh>
    <rPh sb="6" eb="8">
      <t>フクスウ</t>
    </rPh>
    <rPh sb="8" eb="10">
      <t>キニュウ</t>
    </rPh>
    <rPh sb="10" eb="11">
      <t>カ</t>
    </rPh>
    <phoneticPr fontId="1"/>
  </si>
  <si>
    <t>共済加入者
への貢献</t>
    <rPh sb="0" eb="2">
      <t>キョウサイ</t>
    </rPh>
    <rPh sb="2" eb="5">
      <t>カニュウシャ</t>
    </rPh>
    <rPh sb="8" eb="10">
      <t>コウケン</t>
    </rPh>
    <phoneticPr fontId="1"/>
  </si>
  <si>
    <t>共済事業
への貢献</t>
    <rPh sb="0" eb="2">
      <t>キョウサイ</t>
    </rPh>
    <rPh sb="2" eb="4">
      <t>ジギョウ</t>
    </rPh>
    <rPh sb="7" eb="9">
      <t>コウケン</t>
    </rPh>
    <phoneticPr fontId="1"/>
  </si>
  <si>
    <r>
      <t xml:space="preserve">連絡先
</t>
    </r>
    <r>
      <rPr>
        <sz val="10"/>
        <color theme="1"/>
        <rFont val="Meiryo UI"/>
        <family val="3"/>
        <charset val="128"/>
      </rPr>
      <t>（審査結果等の連絡先
・送付先となります）</t>
    </r>
    <rPh sb="0" eb="3">
      <t>レンラクサキ</t>
    </rPh>
    <rPh sb="5" eb="7">
      <t>シンサ</t>
    </rPh>
    <rPh sb="7" eb="9">
      <t>ケッカ</t>
    </rPh>
    <rPh sb="9" eb="10">
      <t>トウ</t>
    </rPh>
    <rPh sb="11" eb="14">
      <t>レンラクサキ</t>
    </rPh>
    <rPh sb="16" eb="18">
      <t>ソウフ</t>
    </rPh>
    <rPh sb="18" eb="19">
      <t>サキ</t>
    </rPh>
    <phoneticPr fontId="1"/>
  </si>
  <si>
    <t>3/21～2/20</t>
    <phoneticPr fontId="1"/>
  </si>
  <si>
    <t>2/21～3/20</t>
    <phoneticPr fontId="1"/>
  </si>
  <si>
    <t>時点</t>
    <rPh sb="0" eb="2">
      <t>ジテン</t>
    </rPh>
    <phoneticPr fontId="1"/>
  </si>
  <si>
    <t>（単位：円、税込）</t>
    <rPh sb="1" eb="3">
      <t>タンイ</t>
    </rPh>
    <rPh sb="4" eb="5">
      <t>エン</t>
    </rPh>
    <rPh sb="6" eb="8">
      <t>ゼイコミ</t>
    </rPh>
    <phoneticPr fontId="1"/>
  </si>
  <si>
    <r>
      <rPr>
        <b/>
        <sz val="11"/>
        <rFont val="Meiryo UI"/>
        <family val="3"/>
        <charset val="128"/>
      </rPr>
      <t>取り組みの概要</t>
    </r>
    <r>
      <rPr>
        <sz val="11"/>
        <rFont val="Meiryo UI"/>
        <family val="3"/>
        <charset val="128"/>
      </rPr>
      <t xml:space="preserve">
</t>
    </r>
    <r>
      <rPr>
        <sz val="10"/>
        <rFont val="Meiryo UI"/>
        <family val="3"/>
        <charset val="128"/>
      </rPr>
      <t>（全体として何をするか？、詳細な計画は「計画書・報告書」へ入力）</t>
    </r>
    <rPh sb="9" eb="11">
      <t>ゼンタイ</t>
    </rPh>
    <rPh sb="14" eb="15">
      <t>ナニ</t>
    </rPh>
    <phoneticPr fontId="1"/>
  </si>
  <si>
    <t>【１】 初年度の計画・目標と振り返り・成果</t>
    <rPh sb="4" eb="7">
      <t>ショネンド</t>
    </rPh>
    <rPh sb="8" eb="10">
      <t>ケイカク</t>
    </rPh>
    <rPh sb="11" eb="13">
      <t>モクヒョウ</t>
    </rPh>
    <rPh sb="14" eb="15">
      <t>フ</t>
    </rPh>
    <rPh sb="16" eb="17">
      <t>カエ</t>
    </rPh>
    <rPh sb="19" eb="21">
      <t>セイカ</t>
    </rPh>
    <phoneticPr fontId="1"/>
  </si>
  <si>
    <r>
      <t xml:space="preserve">計画・目標
</t>
    </r>
    <r>
      <rPr>
        <sz val="11"/>
        <rFont val="Meiryo UI"/>
        <family val="3"/>
        <charset val="128"/>
      </rPr>
      <t>（いつ何をするか？、その数値目標は？）</t>
    </r>
    <rPh sb="0" eb="2">
      <t>ケイカク</t>
    </rPh>
    <rPh sb="3" eb="5">
      <t>モクヒョウ</t>
    </rPh>
    <rPh sb="9" eb="10">
      <t>ナニ</t>
    </rPh>
    <rPh sb="18" eb="20">
      <t>スウチ</t>
    </rPh>
    <rPh sb="20" eb="22">
      <t>モクヒョウ</t>
    </rPh>
    <phoneticPr fontId="1"/>
  </si>
  <si>
    <r>
      <t xml:space="preserve">計画・目標
</t>
    </r>
    <r>
      <rPr>
        <sz val="11"/>
        <rFont val="Meiryo UI"/>
        <family val="3"/>
        <charset val="128"/>
      </rPr>
      <t>（いつ何をするか？、その数値目標は？）</t>
    </r>
    <rPh sb="0" eb="2">
      <t>ケイカク</t>
    </rPh>
    <rPh sb="3" eb="5">
      <t>モクヒョウ</t>
    </rPh>
    <rPh sb="9" eb="10">
      <t>ナニ</t>
    </rPh>
    <rPh sb="18" eb="20">
      <t>スウチ</t>
    </rPh>
    <phoneticPr fontId="1"/>
  </si>
  <si>
    <t>2020年度</t>
    <rPh sb="4" eb="6">
      <t>ネンド</t>
    </rPh>
    <phoneticPr fontId="1"/>
  </si>
  <si>
    <t>2021年度</t>
    <rPh sb="4" eb="6">
      <t>ネンド</t>
    </rPh>
    <phoneticPr fontId="1"/>
  </si>
  <si>
    <t>※ 請求金額の内訳は別紙「予算・実績フォーム」の予算・実績欄を参照してください。</t>
    <rPh sb="2" eb="4">
      <t>セイキュウ</t>
    </rPh>
    <rPh sb="4" eb="6">
      <t>キンガク</t>
    </rPh>
    <rPh sb="7" eb="9">
      <t>ウチワケ</t>
    </rPh>
    <rPh sb="10" eb="12">
      <t>ベッシ</t>
    </rPh>
    <rPh sb="13" eb="15">
      <t>ヨサン</t>
    </rPh>
    <rPh sb="16" eb="18">
      <t>ジッセキ</t>
    </rPh>
    <rPh sb="24" eb="26">
      <t>ヨサン</t>
    </rPh>
    <rPh sb="27" eb="29">
      <t>ジッセキ</t>
    </rPh>
    <rPh sb="29" eb="30">
      <t>ラン</t>
    </rPh>
    <rPh sb="31" eb="33">
      <t>サンショウ</t>
    </rPh>
    <phoneticPr fontId="1"/>
  </si>
  <si>
    <t>【２】 ２年目～３年目の予算</t>
    <rPh sb="5" eb="7">
      <t>ネンメ</t>
    </rPh>
    <rPh sb="9" eb="11">
      <t>ネンメ</t>
    </rPh>
    <rPh sb="12" eb="14">
      <t>ヨサン</t>
    </rPh>
    <phoneticPr fontId="1"/>
  </si>
  <si>
    <t>【２】 ２年目～３年目の計画・目標</t>
    <rPh sb="5" eb="7">
      <t>ネンメ</t>
    </rPh>
    <rPh sb="9" eb="11">
      <t>ネンメ</t>
    </rPh>
    <rPh sb="12" eb="14">
      <t>ケイカク</t>
    </rPh>
    <rPh sb="15" eb="17">
      <t>モクヒョウ</t>
    </rPh>
    <phoneticPr fontId="1"/>
  </si>
  <si>
    <t>【３】 初年度～３年目の収入（参加費・受講料等をいただく取り組みの場合）</t>
    <rPh sb="4" eb="7">
      <t>ショネンド</t>
    </rPh>
    <rPh sb="9" eb="11">
      <t>ネンメ</t>
    </rPh>
    <rPh sb="12" eb="14">
      <t>シュウニュウ</t>
    </rPh>
    <rPh sb="15" eb="18">
      <t>サンカヒ</t>
    </rPh>
    <rPh sb="19" eb="22">
      <t>ジュコウリョウ</t>
    </rPh>
    <rPh sb="22" eb="23">
      <t>トウ</t>
    </rPh>
    <rPh sb="28" eb="29">
      <t>ト</t>
    </rPh>
    <rPh sb="30" eb="31">
      <t>ク</t>
    </rPh>
    <rPh sb="33" eb="35">
      <t>バアイ</t>
    </rPh>
    <phoneticPr fontId="1"/>
  </si>
  <si>
    <t>【２】 収入（参加費・受講料等をいただく取り組みの場合）</t>
    <rPh sb="4" eb="6">
      <t>シュウニュウ</t>
    </rPh>
    <rPh sb="7" eb="10">
      <t>サンカヒ</t>
    </rPh>
    <rPh sb="11" eb="14">
      <t>ジュコウリョウ</t>
    </rPh>
    <rPh sb="14" eb="15">
      <t>トウ</t>
    </rPh>
    <rPh sb="20" eb="21">
      <t>ト</t>
    </rPh>
    <rPh sb="22" eb="23">
      <t>ク</t>
    </rPh>
    <rPh sb="25" eb="27">
      <t>バアイ</t>
    </rPh>
    <phoneticPr fontId="1"/>
  </si>
  <si>
    <t>【３】 振り返り・成果の意義・目的への適否</t>
    <rPh sb="4" eb="5">
      <t>フ</t>
    </rPh>
    <rPh sb="6" eb="7">
      <t>カエ</t>
    </rPh>
    <rPh sb="9" eb="11">
      <t>セイカ</t>
    </rPh>
    <rPh sb="12" eb="14">
      <t>イギ</t>
    </rPh>
    <rPh sb="15" eb="17">
      <t>モクテキ</t>
    </rPh>
    <rPh sb="19" eb="21">
      <t>テキヒ</t>
    </rPh>
    <phoneticPr fontId="1"/>
  </si>
  <si>
    <t>【１】 予算・実績</t>
    <rPh sb="4" eb="6">
      <t>ヨサン</t>
    </rPh>
    <rPh sb="7" eb="9">
      <t>ジッセキ</t>
    </rPh>
    <phoneticPr fontId="1"/>
  </si>
  <si>
    <t>【１】 初年度の予算・実績</t>
    <rPh sb="4" eb="7">
      <t>ショネンド</t>
    </rPh>
    <rPh sb="8" eb="10">
      <t>ヨサン</t>
    </rPh>
    <rPh sb="11" eb="13">
      <t>ジッセキ</t>
    </rPh>
    <phoneticPr fontId="1"/>
  </si>
  <si>
    <t>※ 3/21～2/20分は～3/10必着で、2/21～3/20分は～3/20必着（概算可）でご請求ください。</t>
    <rPh sb="11" eb="12">
      <t>ブン</t>
    </rPh>
    <rPh sb="18" eb="20">
      <t>ヒッチャク</t>
    </rPh>
    <rPh sb="31" eb="32">
      <t>ブン</t>
    </rPh>
    <rPh sb="38" eb="40">
      <t>ヒッチャク</t>
    </rPh>
    <rPh sb="41" eb="43">
      <t>ガイサン</t>
    </rPh>
    <rPh sb="43" eb="44">
      <t>カ</t>
    </rPh>
    <rPh sb="47" eb="49">
      <t>セイキュウ</t>
    </rPh>
    <phoneticPr fontId="1"/>
  </si>
  <si>
    <t>※ 青色の項目は計画時に、緑色の項目は報告時に記入してください。</t>
    <rPh sb="2" eb="4">
      <t>アオイロ</t>
    </rPh>
    <rPh sb="5" eb="7">
      <t>コウモク</t>
    </rPh>
    <rPh sb="8" eb="10">
      <t>ケイカク</t>
    </rPh>
    <rPh sb="10" eb="11">
      <t>ジ</t>
    </rPh>
    <rPh sb="13" eb="15">
      <t>ミドリイロ</t>
    </rPh>
    <rPh sb="16" eb="18">
      <t>コウモク</t>
    </rPh>
    <rPh sb="19" eb="21">
      <t>ホウコク</t>
    </rPh>
    <rPh sb="21" eb="22">
      <t>ジ</t>
    </rPh>
    <rPh sb="23" eb="25">
      <t>キニュウ</t>
    </rPh>
    <phoneticPr fontId="1"/>
  </si>
  <si>
    <t>※ 次の要件をすべて満たす取り組みを支援します。カ）など、他の記入事項から読み取りにくい要件は「適否説明」が必須。</t>
    <rPh sb="2" eb="3">
      <t>ツギ</t>
    </rPh>
    <rPh sb="4" eb="6">
      <t>ヨウケン</t>
    </rPh>
    <rPh sb="10" eb="11">
      <t>ミ</t>
    </rPh>
    <rPh sb="18" eb="20">
      <t>シエン</t>
    </rPh>
    <rPh sb="29" eb="30">
      <t>タ</t>
    </rPh>
    <rPh sb="31" eb="33">
      <t>キニュウ</t>
    </rPh>
    <rPh sb="33" eb="35">
      <t>ジコウ</t>
    </rPh>
    <rPh sb="37" eb="38">
      <t>ヨ</t>
    </rPh>
    <rPh sb="39" eb="40">
      <t>ト</t>
    </rPh>
    <rPh sb="44" eb="46">
      <t>ヨウケン</t>
    </rPh>
    <rPh sb="48" eb="50">
      <t>テキヒ</t>
    </rPh>
    <rPh sb="50" eb="52">
      <t>セツメイ</t>
    </rPh>
    <rPh sb="54" eb="56">
      <t>ヒッス</t>
    </rPh>
    <phoneticPr fontId="1"/>
  </si>
  <si>
    <t>2020年度</t>
    <rPh sb="4" eb="6">
      <t>ネンド</t>
    </rPh>
    <phoneticPr fontId="1"/>
  </si>
  <si>
    <t>2022年度</t>
    <rPh sb="4" eb="6">
      <t>ネンド</t>
    </rPh>
    <phoneticPr fontId="1"/>
  </si>
  <si>
    <t>3カ年の
予算と支援金充当額</t>
    <rPh sb="2" eb="3">
      <t>ネン</t>
    </rPh>
    <rPh sb="5" eb="7">
      <t>ヨサン</t>
    </rPh>
    <rPh sb="8" eb="11">
      <t>シエンキン</t>
    </rPh>
    <rPh sb="11" eb="13">
      <t>ジュウトウ</t>
    </rPh>
    <rPh sb="13" eb="14">
      <t>ガク</t>
    </rPh>
    <phoneticPr fontId="1"/>
  </si>
  <si>
    <t>2021年度</t>
    <rPh sb="4" eb="6">
      <t>ネンド</t>
    </rPh>
    <phoneticPr fontId="1"/>
  </si>
  <si>
    <t>2022年度</t>
    <rPh sb="4" eb="6">
      <t>ネンド</t>
    </rPh>
    <phoneticPr fontId="1"/>
  </si>
  <si>
    <t>【２】 次年度の計画・目標</t>
    <rPh sb="4" eb="7">
      <t>ジネンド</t>
    </rPh>
    <rPh sb="8" eb="10">
      <t>ケイカク</t>
    </rPh>
    <rPh sb="11" eb="13">
      <t>モクヒョウ</t>
    </rPh>
    <phoneticPr fontId="1"/>
  </si>
  <si>
    <t>【１】 当該年度の計画・目標と振り返り・成果</t>
    <rPh sb="4" eb="6">
      <t>トウガイ</t>
    </rPh>
    <rPh sb="6" eb="8">
      <t>ネンド</t>
    </rPh>
    <rPh sb="9" eb="11">
      <t>ケイカク</t>
    </rPh>
    <rPh sb="12" eb="14">
      <t>モクヒョウ</t>
    </rPh>
    <rPh sb="15" eb="16">
      <t>フ</t>
    </rPh>
    <rPh sb="17" eb="18">
      <t>カエ</t>
    </rPh>
    <rPh sb="20" eb="22">
      <t>セイカ</t>
    </rPh>
    <phoneticPr fontId="1"/>
  </si>
  <si>
    <t>2021年度</t>
    <rPh sb="4" eb="6">
      <t>ネンド</t>
    </rPh>
    <phoneticPr fontId="1"/>
  </si>
  <si>
    <t>2022年度</t>
    <rPh sb="4" eb="6">
      <t>ネンド</t>
    </rPh>
    <phoneticPr fontId="1"/>
  </si>
  <si>
    <t>2023年度</t>
    <rPh sb="4" eb="6">
      <t>ネンド</t>
    </rPh>
    <phoneticPr fontId="1"/>
  </si>
  <si>
    <t>2020年度
（支援初年度）</t>
    <rPh sb="4" eb="6">
      <t>ネンド</t>
    </rPh>
    <rPh sb="8" eb="10">
      <t>シエン</t>
    </rPh>
    <rPh sb="10" eb="13">
      <t>ショネンド</t>
    </rPh>
    <phoneticPr fontId="1"/>
  </si>
  <si>
    <t>3/21～2/20分精算</t>
    <rPh sb="9" eb="10">
      <t>ブン</t>
    </rPh>
    <rPh sb="10" eb="12">
      <t>セイサン</t>
    </rPh>
    <phoneticPr fontId="1"/>
  </si>
  <si>
    <t>2/21～3/20分精算</t>
    <rPh sb="9" eb="10">
      <t>ブン</t>
    </rPh>
    <rPh sb="10" eb="12">
      <t>セイサン</t>
    </rPh>
    <phoneticPr fontId="1"/>
  </si>
  <si>
    <t>当年度報告
次年度計画</t>
    <rPh sb="0" eb="3">
      <t>トウネンド</t>
    </rPh>
    <rPh sb="3" eb="5">
      <t>ホウコク</t>
    </rPh>
    <rPh sb="6" eb="9">
      <t>ジネンド</t>
    </rPh>
    <rPh sb="9" eb="11">
      <t>ケイカク</t>
    </rPh>
    <phoneticPr fontId="1"/>
  </si>
  <si>
    <t>2019/11/11
～12/10</t>
    <phoneticPr fontId="1"/>
  </si>
  <si>
    <t>～2021/3/10
必着</t>
    <rPh sb="11" eb="13">
      <t>ヒッチャク</t>
    </rPh>
    <phoneticPr fontId="1"/>
  </si>
  <si>
    <t>～2021/3/20
必着</t>
    <rPh sb="11" eb="13">
      <t>ヒッチャク</t>
    </rPh>
    <phoneticPr fontId="1"/>
  </si>
  <si>
    <t>～2022/3/10
必着</t>
    <rPh sb="11" eb="13">
      <t>ヒッチャク</t>
    </rPh>
    <phoneticPr fontId="1"/>
  </si>
  <si>
    <t>～2022/3/20
必着</t>
    <rPh sb="11" eb="13">
      <t>ヒッチャク</t>
    </rPh>
    <phoneticPr fontId="1"/>
  </si>
  <si>
    <t>～2023/3/10
必着</t>
    <rPh sb="11" eb="13">
      <t>ヒッチャク</t>
    </rPh>
    <phoneticPr fontId="1"/>
  </si>
  <si>
    <t>～2023/3/20
必着</t>
    <rPh sb="11" eb="13">
      <t>ヒッチャク</t>
    </rPh>
    <phoneticPr fontId="1"/>
  </si>
  <si>
    <t>2022/11/11
～12/10</t>
    <phoneticPr fontId="1"/>
  </si>
  <si>
    <t>継続すること</t>
    <rPh sb="0" eb="2">
      <t>ケイゾク</t>
    </rPh>
    <phoneticPr fontId="1"/>
  </si>
  <si>
    <t>新たに取り組むこと</t>
    <rPh sb="0" eb="1">
      <t>アラ</t>
    </rPh>
    <rPh sb="3" eb="4">
      <t>ト</t>
    </rPh>
    <rPh sb="5" eb="6">
      <t>ク</t>
    </rPh>
    <phoneticPr fontId="1"/>
  </si>
  <si>
    <t>見直すこと
（とりやめること、
変更すること）</t>
    <rPh sb="0" eb="2">
      <t>ミナオ</t>
    </rPh>
    <rPh sb="16" eb="18">
      <t>ヘンコウ</t>
    </rPh>
    <phoneticPr fontId="1"/>
  </si>
  <si>
    <t>特別支援金を
なにに使ったか</t>
    <rPh sb="0" eb="2">
      <t>トクベツ</t>
    </rPh>
    <rPh sb="2" eb="4">
      <t>シエン</t>
    </rPh>
    <rPh sb="4" eb="5">
      <t>キン</t>
    </rPh>
    <rPh sb="10" eb="11">
      <t>ツカ</t>
    </rPh>
    <phoneticPr fontId="1"/>
  </si>
  <si>
    <t>特別支援金が
どう活きているか</t>
    <rPh sb="0" eb="2">
      <t>トクベツ</t>
    </rPh>
    <rPh sb="2" eb="4">
      <t>シエン</t>
    </rPh>
    <rPh sb="4" eb="5">
      <t>キン</t>
    </rPh>
    <rPh sb="9" eb="10">
      <t>イ</t>
    </rPh>
    <phoneticPr fontId="1"/>
  </si>
  <si>
    <t>3カ年計画の申請</t>
    <rPh sb="2" eb="3">
      <t>ネン</t>
    </rPh>
    <rPh sb="3" eb="5">
      <t>ケイカク</t>
    </rPh>
    <rPh sb="6" eb="8">
      <t>シンセイ</t>
    </rPh>
    <phoneticPr fontId="1"/>
  </si>
  <si>
    <t>新規取り組みの申請</t>
    <phoneticPr fontId="1"/>
  </si>
  <si>
    <t>ＣＯ･ＯＰ共済　健康づくり支援企画　総括・展望フォーム（2020）</t>
    <rPh sb="5" eb="7">
      <t>キョウサイ</t>
    </rPh>
    <rPh sb="8" eb="10">
      <t>ケンコウ</t>
    </rPh>
    <rPh sb="13" eb="15">
      <t>シエン</t>
    </rPh>
    <rPh sb="15" eb="17">
      <t>キカク</t>
    </rPh>
    <rPh sb="18" eb="20">
      <t>ソウカツ</t>
    </rPh>
    <rPh sb="21" eb="23">
      <t>テンボウ</t>
    </rPh>
    <phoneticPr fontId="1"/>
  </si>
  <si>
    <t>ＣＯ･ＯＰ共済　健康づくり支援企画　企画書（2020）</t>
    <rPh sb="5" eb="7">
      <t>キョウサイ</t>
    </rPh>
    <rPh sb="8" eb="10">
      <t>ケンコウ</t>
    </rPh>
    <rPh sb="13" eb="15">
      <t>シエン</t>
    </rPh>
    <rPh sb="15" eb="17">
      <t>キカク</t>
    </rPh>
    <rPh sb="18" eb="21">
      <t>キカクショ</t>
    </rPh>
    <phoneticPr fontId="1"/>
  </si>
  <si>
    <t>ＣＯ・ＯＰ共済　健康づくり支援企画　計画書・報告書（2020）</t>
    <rPh sb="5" eb="7">
      <t>キョウサイ</t>
    </rPh>
    <rPh sb="8" eb="10">
      <t>ケンコウ</t>
    </rPh>
    <rPh sb="13" eb="15">
      <t>シエン</t>
    </rPh>
    <rPh sb="15" eb="17">
      <t>キカク</t>
    </rPh>
    <rPh sb="18" eb="21">
      <t>ケイカクショ</t>
    </rPh>
    <rPh sb="22" eb="25">
      <t>ホウコクショ</t>
    </rPh>
    <phoneticPr fontId="1"/>
  </si>
  <si>
    <t>ＣＯ・ＯＰ共済　健康づくり支援企画　予算・実績フォーム（2020）</t>
    <rPh sb="5" eb="7">
      <t>キョウサイ</t>
    </rPh>
    <rPh sb="8" eb="10">
      <t>ケンコウ</t>
    </rPh>
    <rPh sb="13" eb="15">
      <t>シエン</t>
    </rPh>
    <rPh sb="15" eb="17">
      <t>キカク</t>
    </rPh>
    <rPh sb="18" eb="20">
      <t>ヨサン</t>
    </rPh>
    <rPh sb="21" eb="23">
      <t>ジッセキ</t>
    </rPh>
    <phoneticPr fontId="1"/>
  </si>
  <si>
    <t>ＣＯ・ＯＰ共済　健康づくり支援企画　計画書・報告書（2021）</t>
    <rPh sb="5" eb="7">
      <t>キョウサイ</t>
    </rPh>
    <rPh sb="8" eb="10">
      <t>ケンコウ</t>
    </rPh>
    <rPh sb="13" eb="15">
      <t>シエン</t>
    </rPh>
    <rPh sb="15" eb="17">
      <t>キカク</t>
    </rPh>
    <rPh sb="18" eb="21">
      <t>ケイカクショ</t>
    </rPh>
    <rPh sb="22" eb="25">
      <t>ホウコクショ</t>
    </rPh>
    <phoneticPr fontId="1"/>
  </si>
  <si>
    <t>ＣＯ・ＯＰ共済　健康づくり支援企画　予算・実績フォーム（2021）</t>
    <rPh sb="5" eb="7">
      <t>キョウサイ</t>
    </rPh>
    <rPh sb="8" eb="10">
      <t>ケンコウ</t>
    </rPh>
    <rPh sb="13" eb="15">
      <t>シエン</t>
    </rPh>
    <rPh sb="15" eb="17">
      <t>キカク</t>
    </rPh>
    <rPh sb="18" eb="20">
      <t>ヨサン</t>
    </rPh>
    <rPh sb="21" eb="23">
      <t>ジッセキ</t>
    </rPh>
    <phoneticPr fontId="1"/>
  </si>
  <si>
    <t>ＣＯ・ＯＰ共済　健康づくり支援企画　計画書・報告書（2022）</t>
    <rPh sb="5" eb="7">
      <t>キョウサイ</t>
    </rPh>
    <rPh sb="8" eb="10">
      <t>ケンコウ</t>
    </rPh>
    <rPh sb="13" eb="15">
      <t>シエン</t>
    </rPh>
    <rPh sb="15" eb="17">
      <t>キカク</t>
    </rPh>
    <rPh sb="18" eb="21">
      <t>ケイカクショ</t>
    </rPh>
    <rPh sb="22" eb="25">
      <t>ホウコクショ</t>
    </rPh>
    <phoneticPr fontId="1"/>
  </si>
  <si>
    <t>ＣＯ・ＯＰ共済　健康づくり支援企画　予算・実績フォーム（2022）</t>
    <rPh sb="5" eb="7">
      <t>キョウサイ</t>
    </rPh>
    <rPh sb="8" eb="10">
      <t>ケンコウ</t>
    </rPh>
    <rPh sb="13" eb="15">
      <t>シエン</t>
    </rPh>
    <rPh sb="15" eb="17">
      <t>キカク</t>
    </rPh>
    <rPh sb="18" eb="20">
      <t>ヨサン</t>
    </rPh>
    <rPh sb="21" eb="23">
      <t>ジッセキ</t>
    </rPh>
    <phoneticPr fontId="1"/>
  </si>
  <si>
    <t>① 「総括・展望フォーム（2020）」シート
② 「企画書（2020）」シート
③ 「計画書・報告書（2020）」シート（青色の項目に入力）
④ 「予算・実績フォーム（2020）」シート（青色の項目に入力）</t>
    <rPh sb="3" eb="5">
      <t>ソウカツ</t>
    </rPh>
    <rPh sb="6" eb="8">
      <t>テンボウ</t>
    </rPh>
    <rPh sb="26" eb="29">
      <t>キカクショ</t>
    </rPh>
    <rPh sb="61" eb="63">
      <t>アオイロ</t>
    </rPh>
    <rPh sb="74" eb="76">
      <t>ヨサン</t>
    </rPh>
    <rPh sb="77" eb="79">
      <t>ジッセキ</t>
    </rPh>
    <rPh sb="94" eb="96">
      <t>アオイロ</t>
    </rPh>
    <rPh sb="97" eb="99">
      <t>コウモク</t>
    </rPh>
    <rPh sb="100" eb="102">
      <t>ニュウリョク</t>
    </rPh>
    <phoneticPr fontId="1"/>
  </si>
  <si>
    <t>① 「企画書（2020）」シート
② 「計画書・報告書（2020）」シート（青色の項目に入力）
③ 「予算・実績フォーム（2020）」シート（青色の項目に入力）</t>
    <phoneticPr fontId="1"/>
  </si>
  <si>
    <t>① 「精算書」シート（要生協印、要郵送）
② 「予算・実績フォーム（2020）」シート（緑色の項目に入力）
③ 各費用の証憑</t>
    <rPh sb="3" eb="5">
      <t>セイサン</t>
    </rPh>
    <rPh sb="5" eb="6">
      <t>ショ</t>
    </rPh>
    <rPh sb="11" eb="12">
      <t>ヨウ</t>
    </rPh>
    <rPh sb="12" eb="14">
      <t>セイキョウ</t>
    </rPh>
    <rPh sb="14" eb="15">
      <t>イン</t>
    </rPh>
    <rPh sb="16" eb="17">
      <t>ヨウ</t>
    </rPh>
    <rPh sb="17" eb="19">
      <t>ユウソウ</t>
    </rPh>
    <rPh sb="24" eb="26">
      <t>ヨサン</t>
    </rPh>
    <rPh sb="27" eb="29">
      <t>ジッセキ</t>
    </rPh>
    <rPh sb="44" eb="46">
      <t>ミドリイロ</t>
    </rPh>
    <rPh sb="47" eb="49">
      <t>コウモク</t>
    </rPh>
    <rPh sb="50" eb="52">
      <t>ニュウリョク</t>
    </rPh>
    <rPh sb="56" eb="59">
      <t>カクヒヨウ</t>
    </rPh>
    <rPh sb="60" eb="62">
      <t>ショウヒョウ</t>
    </rPh>
    <phoneticPr fontId="1"/>
  </si>
  <si>
    <t>① 「精算書」シート（要生協印、要郵送）
② 「計画書・報告書（2020）」シート（緑色の項目に入力）
③ 「予算・実績フォーム（2020）」シート（緑色の項目に入力）
④ 各費用の証憑（不足証憑は概算提出後、後日提出）
⑤ 「報告集原稿」（別ファイル）
⑥ 取り組みに関連する写真・画像3～6点
⑦ 「計画書・報告書（2021）」シート（青色の項目に入力）
⑧ 「予算・実績フォーム（2021）」シート（青色の項目に入力）</t>
    <rPh sb="3" eb="5">
      <t>セイサン</t>
    </rPh>
    <rPh sb="5" eb="6">
      <t>ショ</t>
    </rPh>
    <rPh sb="11" eb="12">
      <t>ヨウ</t>
    </rPh>
    <rPh sb="12" eb="14">
      <t>セイキョウ</t>
    </rPh>
    <rPh sb="14" eb="15">
      <t>イン</t>
    </rPh>
    <rPh sb="16" eb="17">
      <t>ヨウ</t>
    </rPh>
    <rPh sb="17" eb="19">
      <t>ユウソウ</t>
    </rPh>
    <rPh sb="24" eb="27">
      <t>ケイカクショ</t>
    </rPh>
    <rPh sb="28" eb="31">
      <t>ホウコクショ</t>
    </rPh>
    <rPh sb="42" eb="44">
      <t>ミドリイロ</t>
    </rPh>
    <rPh sb="45" eb="47">
      <t>コウモク</t>
    </rPh>
    <rPh sb="48" eb="50">
      <t>ニュウリョク</t>
    </rPh>
    <rPh sb="75" eb="77">
      <t>ミドリイロ</t>
    </rPh>
    <rPh sb="78" eb="80">
      <t>コウモク</t>
    </rPh>
    <rPh sb="81" eb="83">
      <t>ニュウリョク</t>
    </rPh>
    <rPh sb="91" eb="93">
      <t>ショウヒョウ</t>
    </rPh>
    <phoneticPr fontId="1"/>
  </si>
  <si>
    <t>① 「精算書」シート（要生協印、要郵送）
② 「予算・実績フォーム（2021）」シート（緑色の項目に入力）
③ 各費用の証憑</t>
    <rPh sb="3" eb="5">
      <t>セイサン</t>
    </rPh>
    <rPh sb="5" eb="6">
      <t>ショ</t>
    </rPh>
    <rPh sb="11" eb="12">
      <t>ヨウ</t>
    </rPh>
    <rPh sb="12" eb="14">
      <t>セイキョウ</t>
    </rPh>
    <rPh sb="14" eb="15">
      <t>イン</t>
    </rPh>
    <rPh sb="16" eb="17">
      <t>ヨウ</t>
    </rPh>
    <rPh sb="17" eb="19">
      <t>ユウソウ</t>
    </rPh>
    <rPh sb="44" eb="46">
      <t>ミドリイロ</t>
    </rPh>
    <rPh sb="47" eb="49">
      <t>コウモク</t>
    </rPh>
    <rPh sb="50" eb="52">
      <t>ニュウリョク</t>
    </rPh>
    <rPh sb="56" eb="59">
      <t>カクヒヨウ</t>
    </rPh>
    <rPh sb="60" eb="62">
      <t>ショウヒョウ</t>
    </rPh>
    <phoneticPr fontId="1"/>
  </si>
  <si>
    <t>① 「精算書」シート（要生協印、要郵送）
② 「計画書・報告書（2021）」シート（緑色の項目に入力）
③ 「予算・実績フォーム（2021）」シート（緑色の項目に入力）
④ 各費用の証憑（不足証憑は概算提出後、後日提出）
⑤ 「報告集原稿」（別ファイル）
⑥ 取り組みに関連する写真・画像3～6点
⑦ 「計画書・報告書（2022）」シート（青色の項目に入力）
⑧ 「予算・実績フォーム（2022）」シート（青色の項目に入力）</t>
    <rPh sb="3" eb="5">
      <t>セイサン</t>
    </rPh>
    <rPh sb="5" eb="6">
      <t>ショ</t>
    </rPh>
    <rPh sb="11" eb="12">
      <t>ヨウ</t>
    </rPh>
    <rPh sb="12" eb="14">
      <t>セイキョウ</t>
    </rPh>
    <rPh sb="14" eb="15">
      <t>イン</t>
    </rPh>
    <rPh sb="16" eb="17">
      <t>ヨウ</t>
    </rPh>
    <rPh sb="17" eb="19">
      <t>ユウソウ</t>
    </rPh>
    <rPh sb="24" eb="27">
      <t>ケイカクショ</t>
    </rPh>
    <rPh sb="28" eb="31">
      <t>ホウコクショ</t>
    </rPh>
    <rPh sb="42" eb="44">
      <t>ミドリイロ</t>
    </rPh>
    <rPh sb="45" eb="47">
      <t>コウモク</t>
    </rPh>
    <rPh sb="48" eb="50">
      <t>ニュウリョク</t>
    </rPh>
    <rPh sb="55" eb="57">
      <t>ヨサン</t>
    </rPh>
    <rPh sb="58" eb="60">
      <t>ジッセキ</t>
    </rPh>
    <rPh sb="75" eb="77">
      <t>ミドリイロ</t>
    </rPh>
    <rPh sb="78" eb="80">
      <t>コウモク</t>
    </rPh>
    <rPh sb="81" eb="83">
      <t>ニュウリョク</t>
    </rPh>
    <rPh sb="91" eb="93">
      <t>ショウヒョウ</t>
    </rPh>
    <phoneticPr fontId="1"/>
  </si>
  <si>
    <t>① 「精算書」シート（要生協印、要郵送）
② 「予算・実績フォーム（2022）」シート（緑色の項目に入力）
③ 各費用の証憑</t>
    <rPh sb="3" eb="5">
      <t>セイサン</t>
    </rPh>
    <rPh sb="5" eb="6">
      <t>ショ</t>
    </rPh>
    <rPh sb="11" eb="12">
      <t>ヨウ</t>
    </rPh>
    <rPh sb="12" eb="14">
      <t>セイキョウ</t>
    </rPh>
    <rPh sb="14" eb="15">
      <t>イン</t>
    </rPh>
    <rPh sb="16" eb="17">
      <t>ヨウ</t>
    </rPh>
    <rPh sb="17" eb="19">
      <t>ユウソウ</t>
    </rPh>
    <rPh sb="44" eb="46">
      <t>ミドリイロ</t>
    </rPh>
    <rPh sb="47" eb="49">
      <t>コウモク</t>
    </rPh>
    <rPh sb="50" eb="52">
      <t>ニュウリョク</t>
    </rPh>
    <rPh sb="56" eb="59">
      <t>カクヒヨウ</t>
    </rPh>
    <rPh sb="60" eb="62">
      <t>ショウヒョウ</t>
    </rPh>
    <phoneticPr fontId="1"/>
  </si>
  <si>
    <t>① 「精算書」シート（要生協印、要郵送）
② 「計画書・報告書（2022）」シート（緑色の項目に入力）
③ 「予算・実績フォーム（2022）」シート（緑色の項目に入力）
④ 各費用の証憑（不足証憑は概算提出後、後日提出）
⑤ 「報告集原稿」（別ファイル）
⑥ 取り組みに関連する写真・画像3～6点</t>
    <rPh sb="3" eb="5">
      <t>セイサン</t>
    </rPh>
    <rPh sb="5" eb="6">
      <t>ショ</t>
    </rPh>
    <rPh sb="11" eb="12">
      <t>ヨウ</t>
    </rPh>
    <rPh sb="12" eb="14">
      <t>セイキョウ</t>
    </rPh>
    <rPh sb="14" eb="15">
      <t>イン</t>
    </rPh>
    <rPh sb="16" eb="17">
      <t>ヨウ</t>
    </rPh>
    <rPh sb="17" eb="19">
      <t>ユウソウ</t>
    </rPh>
    <rPh sb="24" eb="27">
      <t>ケイカクショ</t>
    </rPh>
    <rPh sb="28" eb="31">
      <t>ホウコクショ</t>
    </rPh>
    <rPh sb="42" eb="44">
      <t>ミドリイロ</t>
    </rPh>
    <rPh sb="45" eb="47">
      <t>コウモク</t>
    </rPh>
    <rPh sb="48" eb="50">
      <t>ニュウリョク</t>
    </rPh>
    <rPh sb="75" eb="77">
      <t>ミドリイロ</t>
    </rPh>
    <rPh sb="78" eb="80">
      <t>コウモク</t>
    </rPh>
    <rPh sb="81" eb="83">
      <t>ニュウリョク</t>
    </rPh>
    <rPh sb="91" eb="93">
      <t>ショウヒョウ</t>
    </rPh>
    <phoneticPr fontId="1"/>
  </si>
  <si>
    <t>① 「総括・展望フォーム（2023）」シート
② 「企画書（2023）」シート
③ 「計画書・報告書（2023）」シート（青色の項目に入力）
④ 「予算・実績フォーム（2023）」シート（青色の項目に入力）</t>
    <rPh sb="3" eb="5">
      <t>ソウカツ</t>
    </rPh>
    <rPh sb="6" eb="8">
      <t>テンボウ</t>
    </rPh>
    <rPh sb="26" eb="29">
      <t>キカクショ</t>
    </rPh>
    <rPh sb="61" eb="63">
      <t>アオイロ</t>
    </rPh>
    <rPh sb="94" eb="96">
      <t>アオイロ</t>
    </rPh>
    <rPh sb="97" eb="99">
      <t>コウモク</t>
    </rPh>
    <rPh sb="100" eb="102">
      <t>ニュウリョク</t>
    </rPh>
    <phoneticPr fontId="1"/>
  </si>
  <si>
    <t>① 「企画書（2023）」シート
② 「計画書・報告書（2023）」シート（青色の項目に入力）
③ 「予算・実績フォーム（2023）」シート（青色の項目に入力）</t>
    <phoneticPr fontId="1"/>
  </si>
  <si>
    <t>【２】 2020年度からの３カ年の計画（振り返りに対する今後の計画）</t>
    <rPh sb="8" eb="10">
      <t>ネンド</t>
    </rPh>
    <rPh sb="15" eb="16">
      <t>ネン</t>
    </rPh>
    <rPh sb="17" eb="19">
      <t>ケイカク</t>
    </rPh>
    <phoneticPr fontId="1"/>
  </si>
  <si>
    <t>※ 2019年度から支援を開始した取り組みや特別支援金分の支援は受けていない取り組みの場合には記入不要です。</t>
    <rPh sb="6" eb="8">
      <t>ネンド</t>
    </rPh>
    <rPh sb="10" eb="12">
      <t>シエン</t>
    </rPh>
    <rPh sb="13" eb="15">
      <t>カイシ</t>
    </rPh>
    <rPh sb="17" eb="18">
      <t>ト</t>
    </rPh>
    <rPh sb="19" eb="20">
      <t>ク</t>
    </rPh>
    <rPh sb="22" eb="24">
      <t>トクベツ</t>
    </rPh>
    <rPh sb="24" eb="26">
      <t>シエン</t>
    </rPh>
    <rPh sb="26" eb="27">
      <t>キン</t>
    </rPh>
    <rPh sb="27" eb="28">
      <t>ブン</t>
    </rPh>
    <rPh sb="29" eb="31">
      <t>シエン</t>
    </rPh>
    <rPh sb="32" eb="33">
      <t>ウ</t>
    </rPh>
    <rPh sb="38" eb="39">
      <t>ト</t>
    </rPh>
    <rPh sb="40" eb="41">
      <t>ク</t>
    </rPh>
    <rPh sb="43" eb="45">
      <t>バアイ</t>
    </rPh>
    <rPh sb="47" eb="49">
      <t>キニュウ</t>
    </rPh>
    <rPh sb="49" eb="51">
      <t>フヨウ</t>
    </rPh>
    <phoneticPr fontId="1"/>
  </si>
  <si>
    <t>※ 2020年度以降は取り組みを全面的にとりやめる場合には記入不要です。</t>
    <rPh sb="6" eb="8">
      <t>ネンド</t>
    </rPh>
    <rPh sb="8" eb="10">
      <t>イコウ</t>
    </rPh>
    <rPh sb="11" eb="12">
      <t>ト</t>
    </rPh>
    <rPh sb="13" eb="14">
      <t>ク</t>
    </rPh>
    <rPh sb="16" eb="19">
      <t>ゼンメンテキ</t>
    </rPh>
    <rPh sb="25" eb="27">
      <t>バアイ</t>
    </rPh>
    <rPh sb="29" eb="31">
      <t>キニュウ</t>
    </rPh>
    <rPh sb="31" eb="33">
      <t>フヨウ</t>
    </rPh>
    <phoneticPr fontId="1"/>
  </si>
  <si>
    <t>【１】 2019年度までの1～3カ年の振り返り（企画時の計画に対する振り返り）</t>
    <rPh sb="8" eb="10">
      <t>ネンド</t>
    </rPh>
    <rPh sb="17" eb="18">
      <t>ネン</t>
    </rPh>
    <rPh sb="19" eb="20">
      <t>フ</t>
    </rPh>
    <rPh sb="21" eb="22">
      <t>カエ</t>
    </rPh>
    <rPh sb="24" eb="26">
      <t>キカク</t>
    </rPh>
    <rPh sb="26" eb="27">
      <t>ジ</t>
    </rPh>
    <rPh sb="28" eb="30">
      <t>ケイカク</t>
    </rPh>
    <rPh sb="31" eb="32">
      <t>タイ</t>
    </rPh>
    <rPh sb="34" eb="35">
      <t>フ</t>
    </rPh>
    <rPh sb="36" eb="37">
      <t>カエ</t>
    </rPh>
    <phoneticPr fontId="1"/>
  </si>
  <si>
    <t>予算</t>
    <rPh sb="0" eb="2">
      <t>ヨサン</t>
    </rPh>
    <phoneticPr fontId="1"/>
  </si>
  <si>
    <t>実績</t>
    <rPh sb="0" eb="2">
      <t>ジッセキ</t>
    </rPh>
    <phoneticPr fontId="1"/>
  </si>
  <si>
    <t>上限額</t>
    <rPh sb="0" eb="3">
      <t>ジョウゲンガク</t>
    </rPh>
    <phoneticPr fontId="1"/>
  </si>
  <si>
    <t>費用総額</t>
    <rPh sb="0" eb="2">
      <t>ヒヨウ</t>
    </rPh>
    <rPh sb="2" eb="4">
      <t>ソウガク</t>
    </rPh>
    <phoneticPr fontId="1"/>
  </si>
  <si>
    <t>支援金額</t>
    <rPh sb="0" eb="2">
      <t>シエン</t>
    </rPh>
    <rPh sb="2" eb="4">
      <t>キンガク</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</si>
  <si>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</si>
  <si>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</si>
  <si>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</si>
  <si>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</si>
  <si>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</si>
  <si>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2022年度</t>
    <rPh sb="4" eb="6">
      <t>ネンド</t>
    </rPh>
    <phoneticPr fontId="1"/>
  </si>
  <si>
    <t>予実差</t>
    <rPh sb="0" eb="2">
      <t>ヨジツ</t>
    </rPh>
    <rPh sb="2" eb="3">
      <t>サ</t>
    </rPh>
    <phoneticPr fontId="1"/>
  </si>
  <si>
    <t>【５】 特別支援金の使途と効果</t>
    <rPh sb="4" eb="6">
      <t>トクベツ</t>
    </rPh>
    <rPh sb="6" eb="8">
      <t>シエン</t>
    </rPh>
    <rPh sb="8" eb="9">
      <t>キン</t>
    </rPh>
    <rPh sb="10" eb="12">
      <t>シト</t>
    </rPh>
    <rPh sb="13" eb="15">
      <t>コウカ</t>
    </rPh>
    <phoneticPr fontId="1"/>
  </si>
  <si>
    <t>目標</t>
    <rPh sb="0" eb="2">
      <t>モクヒョウ</t>
    </rPh>
    <phoneticPr fontId="1"/>
  </si>
  <si>
    <t>ー</t>
  </si>
  <si>
    <t>ー</t>
    <phoneticPr fontId="1"/>
  </si>
  <si>
    <t>※ 2017・2018年度に加算した特別支援金（500万円・325万円）が有効に使われたか・使われているかを確認します。</t>
    <rPh sb="11" eb="13">
      <t>ネンド</t>
    </rPh>
    <rPh sb="14" eb="16">
      <t>カサン</t>
    </rPh>
    <rPh sb="18" eb="20">
      <t>トクベツ</t>
    </rPh>
    <rPh sb="20" eb="22">
      <t>シエン</t>
    </rPh>
    <rPh sb="22" eb="23">
      <t>キン</t>
    </rPh>
    <rPh sb="27" eb="29">
      <t>マンエン</t>
    </rPh>
    <rPh sb="33" eb="35">
      <t>マンエン</t>
    </rPh>
    <rPh sb="37" eb="39">
      <t>ユウコウ</t>
    </rPh>
    <rPh sb="40" eb="41">
      <t>ツカ</t>
    </rPh>
    <rPh sb="46" eb="47">
      <t>ツカ</t>
    </rPh>
    <rPh sb="54" eb="56">
      <t>カクニン</t>
    </rPh>
    <phoneticPr fontId="1"/>
  </si>
  <si>
    <t>※ 「2019年度」の「実績」に記入時点での実績見込を入力してください（不明の場合には「予算」額を入力してください）。</t>
    <rPh sb="7" eb="9">
      <t>ネンド</t>
    </rPh>
    <rPh sb="12" eb="14">
      <t>ジッセキ</t>
    </rPh>
    <rPh sb="16" eb="18">
      <t>キニュウ</t>
    </rPh>
    <rPh sb="18" eb="20">
      <t>ジテン</t>
    </rPh>
    <rPh sb="22" eb="24">
      <t>ジッセキ</t>
    </rPh>
    <rPh sb="24" eb="26">
      <t>ミコ</t>
    </rPh>
    <rPh sb="27" eb="29">
      <t>ニュウリョク</t>
    </rPh>
    <rPh sb="36" eb="38">
      <t>フメイ</t>
    </rPh>
    <rPh sb="39" eb="41">
      <t>バアイ</t>
    </rPh>
    <rPh sb="44" eb="46">
      <t>ヨサン</t>
    </rPh>
    <rPh sb="47" eb="48">
      <t>ガク</t>
    </rPh>
    <rPh sb="49" eb="51">
      <t>ニュウリョク</t>
    </rPh>
    <phoneticPr fontId="1"/>
  </si>
  <si>
    <t>【３】 数値目標と数値実績の総括・展望</t>
    <rPh sb="4" eb="6">
      <t>スウチ</t>
    </rPh>
    <rPh sb="6" eb="8">
      <t>モクヒョウ</t>
    </rPh>
    <rPh sb="9" eb="11">
      <t>スウチ</t>
    </rPh>
    <rPh sb="11" eb="13">
      <t>ジッセキ</t>
    </rPh>
    <rPh sb="14" eb="16">
      <t>ソウカツ</t>
    </rPh>
    <rPh sb="17" eb="19">
      <t>テンボウ</t>
    </rPh>
    <phoneticPr fontId="1"/>
  </si>
  <si>
    <t>【４】 費用総額と支援金額の総括・展望</t>
    <rPh sb="4" eb="6">
      <t>ヒヨウ</t>
    </rPh>
    <rPh sb="6" eb="8">
      <t>ソウガク</t>
    </rPh>
    <rPh sb="9" eb="11">
      <t>シエン</t>
    </rPh>
    <rPh sb="11" eb="13">
      <t>キンガク</t>
    </rPh>
    <rPh sb="14" eb="16">
      <t>ソウカツ</t>
    </rPh>
    <rPh sb="17" eb="19">
      <t>テンボウ</t>
    </rPh>
    <phoneticPr fontId="1"/>
  </si>
  <si>
    <t>※ 経年比較や同種の他の取り組みとの比較のために数値的な目標・実績（2019年度は実績見込）を入力してください。</t>
    <rPh sb="2" eb="4">
      <t>ケイネン</t>
    </rPh>
    <rPh sb="4" eb="6">
      <t>ヒカク</t>
    </rPh>
    <rPh sb="7" eb="9">
      <t>ドウシュ</t>
    </rPh>
    <rPh sb="10" eb="11">
      <t>タ</t>
    </rPh>
    <rPh sb="12" eb="13">
      <t>ト</t>
    </rPh>
    <rPh sb="14" eb="15">
      <t>ク</t>
    </rPh>
    <rPh sb="18" eb="20">
      <t>ヒカク</t>
    </rPh>
    <rPh sb="24" eb="26">
      <t>スウチ</t>
    </rPh>
    <rPh sb="26" eb="27">
      <t>テキ</t>
    </rPh>
    <rPh sb="28" eb="30">
      <t>モクヒョウ</t>
    </rPh>
    <rPh sb="31" eb="33">
      <t>ジッセキ</t>
    </rPh>
    <rPh sb="38" eb="40">
      <t>ネンド</t>
    </rPh>
    <rPh sb="41" eb="43">
      <t>ジッセキ</t>
    </rPh>
    <rPh sb="43" eb="45">
      <t>ミコ</t>
    </rPh>
    <rPh sb="47" eb="49">
      <t>ニュウリョク</t>
    </rPh>
    <phoneticPr fontId="1"/>
  </si>
  <si>
    <t>地域社会への貢献</t>
    <rPh sb="0" eb="2">
      <t>チイキ</t>
    </rPh>
    <rPh sb="2" eb="4">
      <t>シャカイ</t>
    </rPh>
    <rPh sb="6" eb="8">
      <t>コウケン</t>
    </rPh>
    <phoneticPr fontId="1"/>
  </si>
  <si>
    <r>
      <t xml:space="preserve">目標
</t>
    </r>
    <r>
      <rPr>
        <sz val="10"/>
        <rFont val="Meiryo UI"/>
        <family val="3"/>
        <charset val="128"/>
      </rPr>
      <t>（３つの意義・目的の観点から何をめざすか）</t>
    </r>
    <rPh sb="0" eb="2">
      <t>モクヒョウ</t>
    </rPh>
    <rPh sb="7" eb="9">
      <t>イギ</t>
    </rPh>
    <rPh sb="10" eb="12">
      <t>モクテキ</t>
    </rPh>
    <rPh sb="13" eb="15">
      <t>カンテン</t>
    </rPh>
    <rPh sb="17" eb="18">
      <t>ナニ</t>
    </rPh>
    <phoneticPr fontId="1"/>
  </si>
  <si>
    <t>生協・団体５</t>
    <rPh sb="0" eb="2">
      <t>セイキョウ</t>
    </rPh>
    <rPh sb="3" eb="5">
      <t>ダンタイ</t>
    </rPh>
    <phoneticPr fontId="1"/>
  </si>
  <si>
    <t>生協・団体６</t>
    <rPh sb="0" eb="2">
      <t>セイキョウ</t>
    </rPh>
    <rPh sb="3" eb="5">
      <t>ダンタイ</t>
    </rPh>
    <phoneticPr fontId="1"/>
  </si>
  <si>
    <t>【３】 協同する生協または提携する団体</t>
    <rPh sb="4" eb="6">
      <t>キョウドウ</t>
    </rPh>
    <rPh sb="8" eb="10">
      <t>セイキョウ</t>
    </rPh>
    <rPh sb="13" eb="15">
      <t>テイケイ</t>
    </rPh>
    <rPh sb="17" eb="19">
      <t>ダンタイ</t>
    </rPh>
    <phoneticPr fontId="1"/>
  </si>
  <si>
    <t>（どこに明示するかを必ずご記入ください）</t>
    <rPh sb="4" eb="6">
      <t>メイジ</t>
    </rPh>
    <rPh sb="10" eb="11">
      <t>カナラ</t>
    </rPh>
    <rPh sb="13" eb="15">
      <t>キニュウ</t>
    </rPh>
    <phoneticPr fontId="1"/>
  </si>
  <si>
    <t>※ 2年目以降の支援上限額は企画書作成時の保有件数にもとづく試算額。</t>
    <rPh sb="3" eb="7">
      <t>ネンメイコウ</t>
    </rPh>
    <rPh sb="8" eb="10">
      <t>シエン</t>
    </rPh>
    <rPh sb="10" eb="13">
      <t>ジョウゲンガク</t>
    </rPh>
    <rPh sb="14" eb="16">
      <t>キカク</t>
    </rPh>
    <rPh sb="16" eb="17">
      <t>ショ</t>
    </rPh>
    <rPh sb="17" eb="19">
      <t>サクセイ</t>
    </rPh>
    <rPh sb="19" eb="20">
      <t>ジ</t>
    </rPh>
    <rPh sb="21" eb="23">
      <t>ホユウ</t>
    </rPh>
    <rPh sb="23" eb="25">
      <t>ケンスウ</t>
    </rPh>
    <rPh sb="30" eb="32">
      <t>シサン</t>
    </rPh>
    <rPh sb="32" eb="33">
      <t>ガク</t>
    </rPh>
    <phoneticPr fontId="1"/>
  </si>
  <si>
    <r>
      <rPr>
        <b/>
        <sz val="11"/>
        <rFont val="Meiryo UI"/>
        <family val="3"/>
        <charset val="128"/>
      </rPr>
      <t>「地域社会への貢献」</t>
    </r>
    <r>
      <rPr>
        <sz val="11"/>
        <rFont val="Meiryo UI"/>
        <family val="3"/>
        <charset val="128"/>
      </rPr>
      <t>の観点から何をどこまで実施できたか</t>
    </r>
    <phoneticPr fontId="1"/>
  </si>
  <si>
    <r>
      <rPr>
        <b/>
        <sz val="11"/>
        <rFont val="Meiryo UI"/>
        <family val="3"/>
        <charset val="128"/>
      </rPr>
      <t>「共済加入者への貢献」</t>
    </r>
    <r>
      <rPr>
        <sz val="11"/>
        <rFont val="Meiryo UI"/>
        <family val="3"/>
        <charset val="128"/>
      </rPr>
      <t>の観点から何をどこまで実施できたか</t>
    </r>
    <phoneticPr fontId="1"/>
  </si>
  <si>
    <r>
      <rPr>
        <b/>
        <sz val="11"/>
        <rFont val="Meiryo UI"/>
        <family val="3"/>
        <charset val="128"/>
      </rPr>
      <t>「共済事業への貢献」</t>
    </r>
    <r>
      <rPr>
        <sz val="11"/>
        <rFont val="Meiryo UI"/>
        <family val="3"/>
        <charset val="128"/>
      </rPr>
      <t>の観点から何をどこまで実施できたか</t>
    </r>
    <phoneticPr fontId="1"/>
  </si>
  <si>
    <t>※ 支援開始年度から2019年度までの取り組みを、次の各観点から振り返って記入してください。</t>
    <rPh sb="2" eb="4">
      <t>シエン</t>
    </rPh>
    <rPh sb="4" eb="6">
      <t>カイシ</t>
    </rPh>
    <rPh sb="6" eb="8">
      <t>ネンド</t>
    </rPh>
    <rPh sb="14" eb="16">
      <t>ネンド</t>
    </rPh>
    <rPh sb="19" eb="20">
      <t>ト</t>
    </rPh>
    <rPh sb="21" eb="22">
      <t>ク</t>
    </rPh>
    <rPh sb="25" eb="26">
      <t>ツギ</t>
    </rPh>
    <rPh sb="27" eb="28">
      <t>カク</t>
    </rPh>
    <rPh sb="28" eb="30">
      <t>カンテン</t>
    </rPh>
    <rPh sb="32" eb="33">
      <t>フ</t>
    </rPh>
    <rPh sb="34" eb="35">
      <t>カエ</t>
    </rPh>
    <rPh sb="37" eb="39">
      <t>キニュウ</t>
    </rPh>
    <phoneticPr fontId="1"/>
  </si>
  <si>
    <r>
      <t xml:space="preserve">※ ①～③には必ずふれて、④には該当する取り組みであればふれ、⑤～⑥には該当事項があればふれてください。
</t>
    </r>
    <r>
      <rPr>
        <b/>
        <sz val="9"/>
        <color theme="1"/>
        <rFont val="Meiryo UI"/>
        <family val="3"/>
        <charset val="128"/>
      </rPr>
      <t>①つながり</t>
    </r>
    <r>
      <rPr>
        <sz val="9"/>
        <color theme="1"/>
        <rFont val="Meiryo UI"/>
        <family val="3"/>
        <charset val="128"/>
      </rPr>
      <t xml:space="preserve">：取り組みを通じてどのようなつながりを作れましたか
　 例）県や市町村との関係を強化できた、地域の大学や団体の協力を得られた
</t>
    </r>
    <r>
      <rPr>
        <b/>
        <sz val="9"/>
        <color theme="1"/>
        <rFont val="Meiryo UI"/>
        <family val="3"/>
        <charset val="128"/>
      </rPr>
      <t>②広がり</t>
    </r>
    <r>
      <rPr>
        <sz val="9"/>
        <color theme="1"/>
        <rFont val="Meiryo UI"/>
        <family val="3"/>
        <charset val="128"/>
      </rPr>
      <t xml:space="preserve">：取り組みへの参加はどのくらい広がりましたか（詳細は【３】に入力）
　 例）参加者が支援開始前から2倍に増加、取り組みの開催地域が4地域から6地域へ拡大
</t>
    </r>
    <r>
      <rPr>
        <b/>
        <sz val="9"/>
        <color theme="1"/>
        <rFont val="Meiryo UI"/>
        <family val="3"/>
        <charset val="128"/>
      </rPr>
      <t>③継続性</t>
    </r>
    <r>
      <rPr>
        <sz val="9"/>
        <color theme="1"/>
        <rFont val="Meiryo UI"/>
        <family val="3"/>
        <charset val="128"/>
      </rPr>
      <t xml:space="preserve">：参加者が健康づくりを継続するよう促すためにどのような工夫をしましたか
　 例）取り組みの参加者に冊子を配布し、参加後の日常的な健康づくりをサポートできるようにした
</t>
    </r>
    <r>
      <rPr>
        <b/>
        <sz val="9"/>
        <color theme="1"/>
        <rFont val="Meiryo UI"/>
        <family val="3"/>
        <charset val="128"/>
      </rPr>
      <t>④主体性</t>
    </r>
    <r>
      <rPr>
        <sz val="9"/>
        <color theme="1"/>
        <rFont val="Meiryo UI"/>
        <family val="3"/>
        <charset val="128"/>
      </rPr>
      <t xml:space="preserve">：他生協・他団体と協同・連携した取り組みの場合、貴生協はどのように主体性を発揮しましたか
　 例）県生協連を中心とした全県的な取り組みだが、それに加えて自生協で学習会を組み立てて実施した
</t>
    </r>
    <r>
      <rPr>
        <b/>
        <sz val="9"/>
        <color theme="1"/>
        <rFont val="Meiryo UI"/>
        <family val="3"/>
        <charset val="128"/>
      </rPr>
      <t>⑤フィードバック（効果検証）</t>
    </r>
    <r>
      <rPr>
        <sz val="9"/>
        <color theme="1"/>
        <rFont val="Meiryo UI"/>
        <family val="3"/>
        <charset val="128"/>
      </rPr>
      <t xml:space="preserve">：参加者が取り組みに参加したことによる効果をどのように検証しましたか
　 例）健康の維持・増進を参加前後の計測データで検証、行動・意識の変化を参加後のアンケートで検証
</t>
    </r>
    <r>
      <rPr>
        <b/>
        <sz val="9"/>
        <color theme="1"/>
        <rFont val="Meiryo UI"/>
        <family val="3"/>
        <charset val="128"/>
      </rPr>
      <t>⑥インセンティブ（動機づけ）</t>
    </r>
    <r>
      <rPr>
        <sz val="9"/>
        <color theme="1"/>
        <rFont val="Meiryo UI"/>
        <family val="3"/>
        <charset val="128"/>
      </rPr>
      <t>：参加者が取り組みへの参加を継続することをどのように動機づけましたか
　 例）定期的な計測データの提供により健康の維持・増進を参加者が実感できるようにした</t>
    </r>
    <rPh sb="7" eb="8">
      <t>カナラ</t>
    </rPh>
    <rPh sb="16" eb="18">
      <t>ガイトウ</t>
    </rPh>
    <rPh sb="20" eb="21">
      <t>ト</t>
    </rPh>
    <rPh sb="22" eb="23">
      <t>ク</t>
    </rPh>
    <rPh sb="36" eb="38">
      <t>ガイトウ</t>
    </rPh>
    <rPh sb="38" eb="40">
      <t>ジコウ</t>
    </rPh>
    <rPh sb="163" eb="166">
      <t>サンカシャ</t>
    </rPh>
    <rPh sb="167" eb="169">
      <t>シエン</t>
    </rPh>
    <rPh sb="169" eb="171">
      <t>カイシ</t>
    </rPh>
    <rPh sb="171" eb="172">
      <t>マエ</t>
    </rPh>
    <rPh sb="175" eb="176">
      <t>バイ</t>
    </rPh>
    <rPh sb="177" eb="179">
      <t>ゾウカ</t>
    </rPh>
    <rPh sb="180" eb="181">
      <t>ト</t>
    </rPh>
    <rPh sb="182" eb="183">
      <t>ク</t>
    </rPh>
    <rPh sb="185" eb="187">
      <t>カイサイ</t>
    </rPh>
    <rPh sb="187" eb="189">
      <t>チイキ</t>
    </rPh>
    <rPh sb="191" eb="193">
      <t>チイキ</t>
    </rPh>
    <rPh sb="196" eb="198">
      <t>チイキ</t>
    </rPh>
    <rPh sb="199" eb="201">
      <t>カクダイ</t>
    </rPh>
    <rPh sb="309" eb="310">
      <t>ト</t>
    </rPh>
    <rPh sb="311" eb="312">
      <t>ク</t>
    </rPh>
    <rPh sb="314" eb="316">
      <t>バアイ</t>
    </rPh>
    <rPh sb="538" eb="541">
      <t>テイキテキ</t>
    </rPh>
    <rPh sb="542" eb="544">
      <t>ケイソク</t>
    </rPh>
    <rPh sb="548" eb="550">
      <t>テイキョウ</t>
    </rPh>
    <rPh sb="553" eb="555">
      <t>ケンコウ</t>
    </rPh>
    <rPh sb="556" eb="558">
      <t>イジ</t>
    </rPh>
    <rPh sb="559" eb="561">
      <t>ゾウシン</t>
    </rPh>
    <rPh sb="562" eb="565">
      <t>サンカシャ</t>
    </rPh>
    <rPh sb="566" eb="568">
      <t>ジッカン</t>
    </rPh>
    <phoneticPr fontId="1"/>
  </si>
  <si>
    <r>
      <rPr>
        <b/>
        <sz val="11"/>
        <color theme="1"/>
        <rFont val="Meiryo UI"/>
        <family val="3"/>
        <charset val="128"/>
      </rPr>
      <t>「共済加入者への貢献」</t>
    </r>
    <r>
      <rPr>
        <sz val="11"/>
        <color theme="1"/>
        <rFont val="Meiryo UI"/>
        <family val="3"/>
        <charset val="128"/>
      </rPr>
      <t>の観点から何をどこまで実施できましたか</t>
    </r>
    <phoneticPr fontId="1"/>
  </si>
  <si>
    <r>
      <rPr>
        <b/>
        <sz val="11"/>
        <color theme="1"/>
        <rFont val="Meiryo UI"/>
        <family val="3"/>
        <charset val="128"/>
      </rPr>
      <t>「共済事業への貢献」</t>
    </r>
    <r>
      <rPr>
        <sz val="11"/>
        <color theme="1"/>
        <rFont val="Meiryo UI"/>
        <family val="3"/>
        <charset val="128"/>
      </rPr>
      <t>の観点から何をどこまで実施できましたか</t>
    </r>
    <phoneticPr fontId="1"/>
  </si>
  <si>
    <r>
      <rPr>
        <b/>
        <sz val="11"/>
        <color theme="1"/>
        <rFont val="Meiryo UI"/>
        <family val="3"/>
        <charset val="128"/>
      </rPr>
      <t>「健康づくり」の取り組み</t>
    </r>
    <r>
      <rPr>
        <sz val="11"/>
        <color theme="1"/>
        <rFont val="Meiryo UI"/>
        <family val="3"/>
        <charset val="128"/>
      </rPr>
      <t>として、または</t>
    </r>
    <r>
      <rPr>
        <b/>
        <sz val="11"/>
        <color theme="1"/>
        <rFont val="Meiryo UI"/>
        <family val="3"/>
        <charset val="128"/>
      </rPr>
      <t>「地域社会への貢献」</t>
    </r>
    <r>
      <rPr>
        <sz val="11"/>
        <color theme="1"/>
        <rFont val="Meiryo UI"/>
        <family val="3"/>
        <charset val="128"/>
      </rPr>
      <t>の観点から何をどこまで実施できましたか</t>
    </r>
    <rPh sb="1" eb="3">
      <t>ケンコウ</t>
    </rPh>
    <rPh sb="8" eb="9">
      <t>ト</t>
    </rPh>
    <rPh sb="10" eb="11">
      <t>ク</t>
    </rPh>
    <phoneticPr fontId="1"/>
  </si>
  <si>
    <t>金額</t>
    <rPh sb="0" eb="2">
      <t>キンガク</t>
    </rPh>
    <phoneticPr fontId="1"/>
  </si>
  <si>
    <t>税率10％</t>
    <rPh sb="0" eb="2">
      <t>ゼイリツ</t>
    </rPh>
    <phoneticPr fontId="1"/>
  </si>
  <si>
    <t>軽減税率8％</t>
    <rPh sb="0" eb="2">
      <t>ケイゲン</t>
    </rPh>
    <rPh sb="2" eb="4">
      <t>ゼイリツ</t>
    </rPh>
    <phoneticPr fontId="1"/>
  </si>
  <si>
    <t>合計</t>
    <rPh sb="0" eb="2">
      <t>ゴウケイ</t>
    </rPh>
    <phoneticPr fontId="1"/>
  </si>
  <si>
    <r>
      <t>（単位：円、</t>
    </r>
    <r>
      <rPr>
        <b/>
        <u/>
        <sz val="11"/>
        <color theme="1"/>
        <rFont val="Meiryo UI"/>
        <family val="3"/>
        <charset val="128"/>
      </rPr>
      <t>税込</t>
    </r>
    <r>
      <rPr>
        <sz val="11"/>
        <color theme="1"/>
        <rFont val="Meiryo UI"/>
        <family val="3"/>
        <charset val="128"/>
      </rPr>
      <t>）</t>
    </r>
    <rPh sb="1" eb="3">
      <t>タンイ</t>
    </rPh>
    <rPh sb="4" eb="5">
      <t>エン</t>
    </rPh>
    <rPh sb="6" eb="8">
      <t>ゼイコミ</t>
    </rPh>
    <phoneticPr fontId="1"/>
  </si>
  <si>
    <t>請求金額
（税込）</t>
    <rPh sb="0" eb="2">
      <t>セイキュウ</t>
    </rPh>
    <rPh sb="2" eb="4">
      <t>キンガク</t>
    </rPh>
    <rPh sb="3" eb="4">
      <t>ゴウキン</t>
    </rPh>
    <rPh sb="6" eb="8">
      <t>ゼイコミ</t>
    </rPh>
    <phoneticPr fontId="1"/>
  </si>
  <si>
    <t>合計</t>
    <rPh sb="0" eb="2">
      <t>ゴウケイ</t>
    </rPh>
    <phoneticPr fontId="1"/>
  </si>
  <si>
    <t>軽減税率
8％対象</t>
    <rPh sb="0" eb="2">
      <t>ケイゲン</t>
    </rPh>
    <rPh sb="2" eb="4">
      <t>ゼイリツ</t>
    </rPh>
    <rPh sb="7" eb="9">
      <t>タイショウ</t>
    </rPh>
    <phoneticPr fontId="1"/>
  </si>
  <si>
    <t>←</t>
    <phoneticPr fontId="1"/>
  </si>
  <si>
    <t>（右記の説明をご確認の上、記入してください）</t>
    <rPh sb="1" eb="3">
      <t>ウキ</t>
    </rPh>
    <rPh sb="4" eb="6">
      <t>セツメイ</t>
    </rPh>
    <rPh sb="8" eb="10">
      <t>カクニン</t>
    </rPh>
    <rPh sb="11" eb="12">
      <t>ウエ</t>
    </rPh>
    <rPh sb="13" eb="15">
      <t>キニュウ</t>
    </rPh>
    <phoneticPr fontId="1"/>
  </si>
  <si>
    <t>税率
10％対象</t>
    <rPh sb="0" eb="2">
      <t>ゼイリツ</t>
    </rPh>
    <rPh sb="1" eb="2">
      <t>リツ</t>
    </rPh>
    <rPh sb="6" eb="8">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</si>
</sst>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3" formatCode="_ * #,##0.00_ ;_ * \-#,##0.00_ ;_ * &quot;-&quot;??_ ;_ @_ "/>
    <numFmt numFmtId="176" formatCode="0&quot;年&quot;&quot;度&quot;"/>
    <numFmt numFmtId="177" formatCode="[$-F800]dddd\,\ mmmm\ dd\,\ yyyy"/>
    <numFmt numFmtId="178" formatCode="0_ "/>
    <numFmt numFmtId="179" formatCode="&quot;$&quot;#,##0_);\(&quot;$&quot;#,##0\)"/>
    <numFmt numFmtId="180" formatCode="#,##0;\-#,##0;&quot;-&quot;"/>
    <numFmt numFmtId="181" formatCode="&quot;$&quot;#,##0;[Red]\-&quot;$&quot;#,##0"/>
    <numFmt numFmtId="182" formatCode="&quot;$&quot;#,##0.00;[Red]\-&quot;$&quot;#,##0.00"/>
    <numFmt numFmtId="183" formatCode="0.00_)"/>
    <numFmt numFmtId="184" formatCode="mm/dd/yy"/>
    <numFmt numFmtId="185" formatCode="#,##0_ ;[Red]\-#,##0\ "/>
  </numFmts>
  <fonts count="43">
    <font>
      <sz val="10"/>
      <color theme="1"/>
      <name val="ＭＳ Ｐゴシック"/>
      <family val="2"/>
      <charset val="128"/>
      <scheme val="minor"/>
    </font>
    <font>
      <sz val="6"/>
      <name val="ＭＳ Ｐゴシック"/>
      <family val="2"/>
      <charset val="128"/>
      <scheme val="minor"/>
    </font>
    <font>
      <u/>
      <sz val="10"/>
      <color theme="10"/>
      <name val="ＭＳ Ｐゴシック"/>
      <family val="2"/>
      <charset val="128"/>
      <scheme val="minor"/>
    </font>
    <font>
      <b/>
      <sz val="14"/>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b/>
      <sz val="11"/>
      <color theme="1"/>
      <name val="Meiryo UI"/>
      <family val="3"/>
      <charset val="128"/>
    </font>
    <font>
      <sz val="16"/>
      <color theme="1"/>
      <name val="Meiryo UI"/>
      <family val="3"/>
      <charset val="128"/>
    </font>
    <font>
      <sz val="12"/>
      <color theme="0" tint="-0.499984740745262"/>
      <name val="Meiryo UI"/>
      <family val="3"/>
      <charset val="128"/>
    </font>
    <font>
      <b/>
      <sz val="14"/>
      <name val="Meiryo UI"/>
      <family val="3"/>
      <charset val="128"/>
    </font>
    <font>
      <sz val="11"/>
      <name val="Meiryo UI"/>
      <family val="3"/>
      <charset val="128"/>
    </font>
    <font>
      <sz val="9"/>
      <color indexed="81"/>
      <name val="ＭＳ Ｐゴシック"/>
      <family val="3"/>
      <charset val="128"/>
    </font>
    <font>
      <sz val="10"/>
      <color theme="1"/>
      <name val="Meiryo UI"/>
      <family val="3"/>
      <charset val="128"/>
    </font>
    <font>
      <sz val="10"/>
      <name val="Meiryo UI"/>
      <family val="3"/>
      <charset val="128"/>
    </font>
    <font>
      <b/>
      <sz val="11"/>
      <name val="Meiryo UI"/>
      <family val="3"/>
      <charset val="128"/>
    </font>
    <font>
      <b/>
      <sz val="10"/>
      <name val="Meiryo UI"/>
      <family val="3"/>
      <charset val="128"/>
    </font>
    <font>
      <sz val="8"/>
      <color theme="1"/>
      <name val="Meiryo UI"/>
      <family val="3"/>
      <charset val="128"/>
    </font>
    <font>
      <b/>
      <sz val="12"/>
      <name val="Meiryo UI"/>
      <family val="3"/>
      <charset val="128"/>
    </font>
    <font>
      <sz val="9"/>
      <color theme="1"/>
      <name val="Meiryo UI"/>
      <family val="3"/>
      <charset val="128"/>
    </font>
    <font>
      <sz val="11"/>
      <name val="ＭＳ Ｐゴシック"/>
      <family val="3"/>
      <charset val="128"/>
    </font>
    <font>
      <b/>
      <sz val="10"/>
      <name val="MS Sans Serif"/>
      <family val="2"/>
    </font>
    <font>
      <sz val="10"/>
      <color indexed="8"/>
      <name val="Arial"/>
      <family val="2"/>
    </font>
    <font>
      <sz val="10"/>
      <name val="MS Sans Serif"/>
      <family val="2"/>
    </font>
    <font>
      <sz val="10"/>
      <name val="Arial"/>
      <family val="2"/>
    </font>
    <font>
      <sz val="10"/>
      <name val="MS Serif"/>
      <family val="1"/>
    </font>
    <font>
      <sz val="10"/>
      <color indexed="16"/>
      <name val="MS Serif"/>
      <family val="1"/>
    </font>
    <font>
      <sz val="8"/>
      <name val="Arial"/>
      <family val="2"/>
    </font>
    <font>
      <b/>
      <sz val="12"/>
      <name val="Arial"/>
      <family val="2"/>
    </font>
    <font>
      <sz val="10"/>
      <name val="ＭＳ ゴシック"/>
      <family val="3"/>
      <charset val="128"/>
    </font>
    <font>
      <b/>
      <i/>
      <sz val="16"/>
      <name val="Helv"/>
      <family val="2"/>
    </font>
    <font>
      <sz val="8"/>
      <name val="Times New Roman"/>
      <family val="1"/>
    </font>
    <font>
      <sz val="8"/>
      <name val="Helv"/>
      <family val="2"/>
    </font>
    <font>
      <b/>
      <sz val="11"/>
      <name val="Helv"/>
      <family val="2"/>
    </font>
    <font>
      <b/>
      <sz val="8"/>
      <color indexed="8"/>
      <name val="Helv"/>
      <family val="2"/>
    </font>
    <font>
      <sz val="10"/>
      <name val="Helv"/>
      <family val="2"/>
    </font>
    <font>
      <sz val="9"/>
      <name val="ＨＧ丸ゴシックM"/>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b/>
      <sz val="9"/>
      <color theme="1"/>
      <name val="Meiryo UI"/>
      <family val="3"/>
      <charset val="128"/>
    </font>
    <font>
      <b/>
      <u/>
      <sz val="11"/>
      <color theme="1"/>
      <name val="Meiryo UI"/>
      <family val="3"/>
      <charset val="128"/>
    </font>
    <font>
      <b/>
      <sz val="10"/>
      <color theme="1"/>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style="thin">
        <color indexed="64"/>
      </right>
      <top/>
      <bottom style="dotted">
        <color indexed="64"/>
      </bottom>
      <diagonal/>
    </border>
  </borders>
  <cellStyleXfs count="37">
    <xf numFmtId="0" fontId="0" fillId="0" borderId="0">
      <alignment vertical="center"/>
    </xf>
    <xf numFmtId="0" fontId="2" fillId="0" borderId="0" applyNumberFormat="0" applyFill="0" applyBorder="0" applyAlignment="0" applyProtection="0">
      <alignment vertical="center"/>
    </xf>
    <xf numFmtId="0" fontId="20" fillId="0" borderId="0"/>
    <xf numFmtId="38" fontId="20" fillId="0" borderId="0" applyFont="0" applyFill="0" applyBorder="0" applyAlignment="0" applyProtection="0"/>
    <xf numFmtId="179" fontId="21" fillId="0" borderId="5" applyAlignment="0" applyProtection="0"/>
    <xf numFmtId="180" fontId="22" fillId="0" borderId="0" applyFill="0" applyBorder="0" applyAlignment="0"/>
    <xf numFmtId="38" fontId="23" fillId="0" borderId="0" applyFont="0" applyFill="0" applyBorder="0" applyAlignment="0" applyProtection="0"/>
    <xf numFmtId="43" fontId="24" fillId="0" borderId="0" applyFont="0" applyFill="0" applyBorder="0" applyAlignment="0" applyProtection="0"/>
    <xf numFmtId="0" fontId="25" fillId="0" borderId="0" applyNumberFormat="0" applyAlignment="0">
      <alignment horizontal="left"/>
    </xf>
    <xf numFmtId="181" fontId="23" fillId="0" borderId="0" applyFont="0" applyFill="0" applyBorder="0" applyAlignment="0" applyProtection="0"/>
    <xf numFmtId="182" fontId="23" fillId="0" borderId="0" applyFont="0" applyFill="0" applyBorder="0" applyAlignment="0" applyProtection="0"/>
    <xf numFmtId="0" fontId="26" fillId="0" borderId="0" applyNumberFormat="0" applyAlignment="0">
      <alignment horizontal="left"/>
    </xf>
    <xf numFmtId="38" fontId="27" fillId="6" borderId="0" applyNumberFormat="0" applyBorder="0" applyAlignment="0" applyProtection="0"/>
    <xf numFmtId="0" fontId="28" fillId="0" borderId="28" applyNumberFormat="0" applyAlignment="0" applyProtection="0">
      <alignment horizontal="left" vertical="center"/>
    </xf>
    <xf numFmtId="0" fontId="28" fillId="0" borderId="10">
      <alignment horizontal="left" vertical="center"/>
    </xf>
    <xf numFmtId="0" fontId="29" fillId="0" borderId="0" applyBorder="0"/>
    <xf numFmtId="10" fontId="27" fillId="7" borderId="1" applyNumberFormat="0" applyBorder="0" applyAlignment="0" applyProtection="0"/>
    <xf numFmtId="0" fontId="29" fillId="0" borderId="0"/>
    <xf numFmtId="183" fontId="30" fillId="0" borderId="0"/>
    <xf numFmtId="0" fontId="31" fillId="0" borderId="0"/>
    <xf numFmtId="10" fontId="24" fillId="0" borderId="0" applyFont="0" applyFill="0" applyBorder="0" applyAlignment="0" applyProtection="0"/>
    <xf numFmtId="0" fontId="23" fillId="0" borderId="0" applyNumberFormat="0" applyFont="0" applyFill="0" applyBorder="0" applyAlignment="0" applyProtection="0">
      <alignment horizontal="left"/>
    </xf>
    <xf numFmtId="0" fontId="21" fillId="0" borderId="29">
      <alignment horizontal="center"/>
    </xf>
    <xf numFmtId="184" fontId="32" fillId="0" borderId="0" applyNumberFormat="0" applyFill="0" applyBorder="0" applyAlignment="0" applyProtection="0">
      <alignment horizontal="left"/>
    </xf>
    <xf numFmtId="0" fontId="33" fillId="0" borderId="0"/>
    <xf numFmtId="40" fontId="34" fillId="0" borderId="0" applyBorder="0">
      <alignment horizontal="right"/>
    </xf>
    <xf numFmtId="0" fontId="35" fillId="0" borderId="0"/>
    <xf numFmtId="9" fontId="20" fillId="0" borderId="0" applyFont="0" applyFill="0" applyBorder="0" applyAlignment="0" applyProtection="0"/>
    <xf numFmtId="0" fontId="36" fillId="0" borderId="0">
      <alignment vertical="center"/>
    </xf>
    <xf numFmtId="38" fontId="20" fillId="0" borderId="0" applyFont="0" applyFill="0" applyBorder="0" applyAlignment="0" applyProtection="0"/>
    <xf numFmtId="38" fontId="37" fillId="0" borderId="0" applyFont="0" applyFill="0" applyBorder="0" applyAlignment="0" applyProtection="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0" fontId="20" fillId="0" borderId="0"/>
    <xf numFmtId="0" fontId="38" fillId="0" borderId="0">
      <alignment vertical="center"/>
    </xf>
    <xf numFmtId="1" fontId="39" fillId="0" borderId="0">
      <alignment vertical="center"/>
    </xf>
  </cellStyleXfs>
  <cellXfs count="325">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3" borderId="1"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Alignment="1">
      <alignment horizontal="center" vertical="center"/>
    </xf>
    <xf numFmtId="0" fontId="6" fillId="0" borderId="0" xfId="0" applyFont="1">
      <alignment vertical="center"/>
    </xf>
    <xf numFmtId="0" fontId="4" fillId="0" borderId="0" xfId="0" applyFont="1" applyBorder="1">
      <alignment vertical="center"/>
    </xf>
    <xf numFmtId="38" fontId="4" fillId="0" borderId="0" xfId="0" applyNumberFormat="1" applyFont="1" applyFill="1" applyBorder="1" applyAlignment="1">
      <alignment horizontal="center" vertical="center" wrapText="1" shrinkToFit="1"/>
    </xf>
    <xf numFmtId="0" fontId="4" fillId="0" borderId="0" xfId="0" applyFont="1" applyFill="1" applyBorder="1">
      <alignment vertical="center"/>
    </xf>
    <xf numFmtId="0" fontId="6" fillId="0" borderId="0" xfId="0" applyFont="1" applyFill="1" applyBorder="1" applyAlignment="1">
      <alignmen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4" borderId="1"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0" borderId="0" xfId="0" applyFont="1" applyFill="1" applyAlignment="1">
      <alignment horizontal="center" vertical="center"/>
    </xf>
    <xf numFmtId="0" fontId="4" fillId="5" borderId="1" xfId="0" applyFont="1" applyFill="1" applyBorder="1" applyAlignment="1">
      <alignment horizontal="center" vertical="center" shrinkToFi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0" borderId="0" xfId="0" applyFont="1" applyFill="1" applyBorder="1" applyAlignment="1">
      <alignment horizontal="center" vertical="center" shrinkToFit="1"/>
    </xf>
    <xf numFmtId="0" fontId="6"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177" fontId="6" fillId="0" borderId="0" xfId="0"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horizontal="center" vertical="center"/>
    </xf>
    <xf numFmtId="6" fontId="4" fillId="4" borderId="1" xfId="0" applyNumberFormat="1" applyFont="1" applyFill="1" applyBorder="1" applyAlignment="1">
      <alignment horizontal="center" vertical="center" shrinkToFit="1"/>
    </xf>
    <xf numFmtId="6" fontId="4" fillId="4" borderId="2" xfId="0" applyNumberFormat="1" applyFont="1" applyFill="1" applyBorder="1" applyAlignment="1">
      <alignment horizontal="center" vertical="center" shrinkToFit="1"/>
    </xf>
    <xf numFmtId="6" fontId="4" fillId="5" borderId="1" xfId="0" applyNumberFormat="1" applyFont="1" applyFill="1" applyBorder="1" applyAlignment="1">
      <alignment horizontal="center" vertical="center" shrinkToFit="1"/>
    </xf>
    <xf numFmtId="6" fontId="4" fillId="0" borderId="1" xfId="0" applyNumberFormat="1" applyFont="1" applyBorder="1" applyAlignment="1">
      <alignment horizontal="center" vertical="center" shrinkToFit="1"/>
    </xf>
    <xf numFmtId="0" fontId="7" fillId="3" borderId="1" xfId="0" applyFont="1" applyFill="1" applyBorder="1" applyAlignment="1">
      <alignment horizontal="center" vertical="center"/>
    </xf>
    <xf numFmtId="0" fontId="4" fillId="0" borderId="0" xfId="0" applyFont="1" applyAlignment="1">
      <alignment horizontal="right" vertical="center"/>
    </xf>
    <xf numFmtId="0" fontId="4" fillId="4" borderId="1" xfId="0" applyFont="1" applyFill="1" applyBorder="1">
      <alignment vertical="center"/>
    </xf>
    <xf numFmtId="0" fontId="18" fillId="0" borderId="0" xfId="0" applyFont="1" applyAlignment="1">
      <alignment vertical="center"/>
    </xf>
    <xf numFmtId="0" fontId="3" fillId="0" borderId="0" xfId="0" applyFont="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4" xfId="0" applyFont="1" applyFill="1" applyBorder="1" applyAlignment="1">
      <alignment horizontal="center" vertical="center" wrapText="1"/>
    </xf>
    <xf numFmtId="6" fontId="4" fillId="0" borderId="16" xfId="0" applyNumberFormat="1" applyFont="1" applyBorder="1" applyAlignment="1">
      <alignment horizontal="center" vertical="center" shrinkToFit="1"/>
    </xf>
    <xf numFmtId="6" fontId="4" fillId="0" borderId="20" xfId="0" applyNumberFormat="1" applyFont="1" applyBorder="1" applyAlignment="1">
      <alignment horizontal="center" vertical="center" shrinkToFit="1"/>
    </xf>
    <xf numFmtId="0" fontId="11" fillId="0" borderId="0" xfId="0" applyFont="1" applyAlignment="1">
      <alignment horizontal="center" vertical="center"/>
    </xf>
    <xf numFmtId="0" fontId="4" fillId="4" borderId="13" xfId="0" applyFont="1" applyFill="1" applyBorder="1" applyAlignment="1">
      <alignment horizontal="center" vertical="center" shrinkToFit="1"/>
    </xf>
    <xf numFmtId="6" fontId="4" fillId="4" borderId="13" xfId="0" applyNumberFormat="1" applyFont="1" applyFill="1" applyBorder="1" applyAlignment="1">
      <alignment horizontal="center" vertical="center" shrinkToFit="1"/>
    </xf>
    <xf numFmtId="0" fontId="3" fillId="0" borderId="0" xfId="0" applyFont="1" applyAlignment="1">
      <alignment horizontal="center"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horizontal="center" vertical="center"/>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7" fillId="0" borderId="0" xfId="0" applyFont="1" applyBorder="1" applyAlignment="1">
      <alignment vertical="center"/>
    </xf>
    <xf numFmtId="0" fontId="7" fillId="0" borderId="0" xfId="0" applyFont="1" applyBorder="1">
      <alignment vertical="center"/>
    </xf>
    <xf numFmtId="38" fontId="4" fillId="0" borderId="32" xfId="0" applyNumberFormat="1" applyFont="1" applyBorder="1" applyAlignment="1">
      <alignment horizontal="right" vertical="center" shrinkToFit="1"/>
    </xf>
    <xf numFmtId="185" fontId="4" fillId="0" borderId="16" xfId="0" applyNumberFormat="1" applyFont="1" applyBorder="1" applyAlignment="1">
      <alignment horizontal="right" vertical="center" shrinkToFit="1"/>
    </xf>
    <xf numFmtId="185" fontId="4" fillId="0" borderId="31" xfId="0" applyNumberFormat="1" applyFont="1" applyBorder="1" applyAlignment="1">
      <alignment horizontal="right" vertical="center" shrinkToFit="1"/>
    </xf>
    <xf numFmtId="185" fontId="4" fillId="0" borderId="19" xfId="0" applyNumberFormat="1" applyFont="1" applyBorder="1" applyAlignment="1">
      <alignment horizontal="right" vertical="center" shrinkToFit="1"/>
    </xf>
    <xf numFmtId="185" fontId="4" fillId="0" borderId="24" xfId="0" applyNumberFormat="1" applyFont="1" applyBorder="1" applyAlignment="1">
      <alignment horizontal="right" vertical="center" shrinkToFit="1"/>
    </xf>
    <xf numFmtId="185" fontId="4" fillId="0" borderId="32" xfId="0" applyNumberFormat="1" applyFont="1" applyBorder="1" applyAlignment="1">
      <alignment horizontal="right" vertical="center" shrinkToFit="1"/>
    </xf>
    <xf numFmtId="38" fontId="4" fillId="2" borderId="1" xfId="0" applyNumberFormat="1" applyFont="1" applyFill="1" applyBorder="1" applyAlignment="1">
      <alignment horizontal="right" vertical="center" shrinkToFit="1"/>
    </xf>
    <xf numFmtId="38" fontId="4" fillId="2" borderId="30" xfId="0" applyNumberFormat="1" applyFont="1" applyFill="1" applyBorder="1" applyAlignment="1">
      <alignment horizontal="right" vertical="center" shrinkToFit="1"/>
    </xf>
    <xf numFmtId="38" fontId="4" fillId="2" borderId="3" xfId="0" applyNumberFormat="1" applyFont="1" applyFill="1" applyBorder="1" applyAlignment="1">
      <alignment horizontal="right" vertical="center" shrinkToFit="1"/>
    </xf>
    <xf numFmtId="38" fontId="4" fillId="2" borderId="16" xfId="0" applyNumberFormat="1" applyFont="1" applyFill="1" applyBorder="1" applyAlignment="1">
      <alignment horizontal="right" vertical="center" shrinkToFit="1"/>
    </xf>
    <xf numFmtId="38" fontId="4" fillId="2" borderId="24" xfId="0" applyNumberFormat="1" applyFont="1" applyFill="1" applyBorder="1" applyAlignment="1">
      <alignment horizontal="right" vertical="center" shrinkToFit="1"/>
    </xf>
    <xf numFmtId="38" fontId="4" fillId="2" borderId="31" xfId="0" applyNumberFormat="1" applyFont="1" applyFill="1" applyBorder="1" applyAlignment="1">
      <alignment horizontal="right" vertical="center" shrinkToFit="1"/>
    </xf>
    <xf numFmtId="38" fontId="4" fillId="2" borderId="33" xfId="0" applyNumberFormat="1" applyFont="1" applyFill="1" applyBorder="1" applyAlignment="1">
      <alignment horizontal="right" vertical="center" shrinkToFit="1"/>
    </xf>
    <xf numFmtId="38" fontId="4" fillId="2" borderId="34" xfId="0" applyNumberFormat="1" applyFont="1" applyFill="1" applyBorder="1" applyAlignment="1">
      <alignment horizontal="right" vertical="center" shrinkToFit="1"/>
    </xf>
    <xf numFmtId="38" fontId="4" fillId="2" borderId="19" xfId="0" applyNumberFormat="1" applyFont="1" applyFill="1" applyBorder="1" applyAlignment="1">
      <alignment horizontal="right" vertical="center" shrinkToFit="1"/>
    </xf>
    <xf numFmtId="38" fontId="4" fillId="2" borderId="35" xfId="0" applyNumberFormat="1" applyFont="1" applyFill="1" applyBorder="1" applyAlignment="1">
      <alignment horizontal="right" vertical="center" shrinkToFit="1"/>
    </xf>
    <xf numFmtId="38" fontId="4" fillId="2" borderId="3" xfId="0" applyNumberFormat="1" applyFont="1" applyFill="1" applyBorder="1" applyAlignment="1">
      <alignment horizontal="center" vertical="center" shrinkToFit="1"/>
    </xf>
    <xf numFmtId="38" fontId="4" fillId="2" borderId="1" xfId="0" applyNumberFormat="1" applyFont="1" applyFill="1" applyBorder="1" applyAlignment="1">
      <alignment horizontal="center" vertical="center" shrinkToFit="1"/>
    </xf>
    <xf numFmtId="38" fontId="4" fillId="2" borderId="27" xfId="0" applyNumberFormat="1" applyFont="1" applyFill="1" applyBorder="1" applyAlignment="1">
      <alignment horizontal="center" vertical="center" shrinkToFit="1"/>
    </xf>
    <xf numFmtId="38" fontId="4" fillId="2" borderId="24" xfId="0" applyNumberFormat="1" applyFont="1" applyFill="1" applyBorder="1" applyAlignment="1">
      <alignment horizontal="center" vertical="center" shrinkToFit="1"/>
    </xf>
    <xf numFmtId="185" fontId="4" fillId="2" borderId="27" xfId="0" applyNumberFormat="1" applyFont="1" applyFill="1" applyBorder="1" applyAlignment="1">
      <alignment horizontal="center" vertical="center" shrinkToFit="1"/>
    </xf>
    <xf numFmtId="185" fontId="4" fillId="2" borderId="24" xfId="0" applyNumberFormat="1" applyFont="1" applyFill="1" applyBorder="1" applyAlignment="1">
      <alignment horizontal="center" vertical="center" shrinkToFit="1"/>
    </xf>
    <xf numFmtId="0" fontId="13" fillId="0" borderId="0" xfId="0" applyFont="1">
      <alignment vertical="center"/>
    </xf>
    <xf numFmtId="0" fontId="4" fillId="3" borderId="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33" xfId="0" applyFont="1" applyFill="1" applyBorder="1" applyAlignment="1">
      <alignment horizontal="center" vertical="center"/>
    </xf>
    <xf numFmtId="0" fontId="4"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6" fontId="4" fillId="2" borderId="24" xfId="0" applyNumberFormat="1" applyFont="1" applyFill="1" applyBorder="1" applyAlignment="1">
      <alignment horizontal="center" vertical="center" shrinkToFit="1"/>
    </xf>
    <xf numFmtId="6" fontId="4" fillId="2" borderId="1" xfId="0" applyNumberFormat="1" applyFont="1" applyFill="1" applyBorder="1" applyAlignment="1">
      <alignment horizontal="center" vertical="center" shrinkToFit="1"/>
    </xf>
    <xf numFmtId="6" fontId="4" fillId="2" borderId="16" xfId="0" applyNumberFormat="1" applyFont="1" applyFill="1" applyBorder="1" applyAlignment="1">
      <alignment horizontal="center" vertical="center" shrinkToFit="1"/>
    </xf>
    <xf numFmtId="6" fontId="4" fillId="2" borderId="20" xfId="0" applyNumberFormat="1" applyFont="1" applyFill="1" applyBorder="1" applyAlignment="1">
      <alignment horizontal="center" vertical="center" shrinkToFit="1"/>
    </xf>
    <xf numFmtId="6" fontId="4" fillId="0" borderId="1" xfId="0" applyNumberFormat="1" applyFont="1" applyFill="1" applyBorder="1" applyAlignment="1">
      <alignment horizontal="center" vertical="center" shrinkToFi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3" xfId="0" applyFont="1" applyFill="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3" fillId="0" borderId="0" xfId="0" applyFont="1" applyAlignment="1">
      <alignment horizontal="center" vertical="center"/>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9" fillId="0" borderId="1" xfId="0" applyFont="1" applyBorder="1" applyAlignment="1">
      <alignment vertical="center" wrapText="1"/>
    </xf>
    <xf numFmtId="0" fontId="19" fillId="0" borderId="0" xfId="0" applyFont="1" applyBorder="1" applyAlignment="1">
      <alignment vertical="center" wrapText="1"/>
    </xf>
    <xf numFmtId="0" fontId="4" fillId="0" borderId="14" xfId="0" applyFont="1" applyBorder="1" applyAlignment="1">
      <alignment horizontal="center" vertical="center"/>
    </xf>
    <xf numFmtId="0" fontId="7" fillId="3" borderId="1" xfId="0" applyFont="1" applyFill="1" applyBorder="1" applyAlignment="1">
      <alignment horizontal="center" vertical="center"/>
    </xf>
    <xf numFmtId="0" fontId="4" fillId="0" borderId="2" xfId="0" applyNumberFormat="1" applyFont="1" applyBorder="1" applyAlignment="1">
      <alignment horizontal="left" vertical="center"/>
    </xf>
    <xf numFmtId="178" fontId="4" fillId="0" borderId="10" xfId="0" applyNumberFormat="1" applyFont="1" applyBorder="1" applyAlignment="1">
      <alignment horizontal="left" vertical="center"/>
    </xf>
    <xf numFmtId="178" fontId="4" fillId="0" borderId="3" xfId="0" applyNumberFormat="1" applyFont="1" applyBorder="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9" fontId="4" fillId="0" borderId="1" xfId="0" applyNumberFormat="1" applyFont="1" applyFill="1" applyBorder="1" applyAlignment="1">
      <alignment horizontal="left" vertical="center"/>
    </xf>
    <xf numFmtId="0" fontId="7" fillId="3" borderId="1" xfId="0" applyFont="1" applyFill="1" applyBorder="1" applyAlignment="1">
      <alignment horizontal="center" vertical="center" wrapText="1"/>
    </xf>
    <xf numFmtId="49" fontId="4" fillId="0" borderId="2"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vertical="center" wrapText="1"/>
    </xf>
    <xf numFmtId="0" fontId="14" fillId="0" borderId="2" xfId="1" applyFont="1" applyBorder="1" applyAlignment="1">
      <alignment vertical="center" shrinkToFit="1"/>
    </xf>
    <xf numFmtId="0" fontId="11" fillId="0" borderId="10" xfId="0" applyFont="1" applyBorder="1" applyAlignment="1">
      <alignment vertical="center" shrinkToFit="1"/>
    </xf>
    <xf numFmtId="0" fontId="11" fillId="0" borderId="3" xfId="0" applyFont="1" applyBorder="1" applyAlignment="1">
      <alignment vertical="center" shrinkToFi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Fill="1" applyBorder="1" applyAlignment="1">
      <alignment vertical="top" wrapText="1"/>
    </xf>
    <xf numFmtId="0" fontId="4" fillId="0" borderId="10"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11" fillId="3" borderId="1" xfId="0" applyFont="1" applyFill="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6" fontId="4" fillId="0" borderId="2" xfId="0" applyNumberFormat="1" applyFont="1" applyBorder="1" applyAlignment="1">
      <alignment horizontal="center" vertical="center" shrinkToFit="1"/>
    </xf>
    <xf numFmtId="6" fontId="4" fillId="0" borderId="3" xfId="0" applyNumberFormat="1" applyFont="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6" fontId="4" fillId="3" borderId="2" xfId="0" applyNumberFormat="1" applyFont="1" applyFill="1" applyBorder="1" applyAlignment="1">
      <alignment horizontal="center" vertical="center" shrinkToFit="1"/>
    </xf>
    <xf numFmtId="6" fontId="4" fillId="3" borderId="3" xfId="0" applyNumberFormat="1" applyFont="1" applyFill="1" applyBorder="1" applyAlignment="1">
      <alignment horizontal="center" vertical="center" shrinkToFi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6" fontId="4" fillId="0" borderId="2" xfId="0" applyNumberFormat="1" applyFont="1" applyFill="1" applyBorder="1" applyAlignment="1">
      <alignment horizontal="center" vertical="center" shrinkToFit="1"/>
    </xf>
    <xf numFmtId="6" fontId="4" fillId="0" borderId="3" xfId="0" applyNumberFormat="1" applyFont="1" applyFill="1" applyBorder="1" applyAlignment="1">
      <alignment horizontal="center" vertical="center" shrinkToFit="1"/>
    </xf>
    <xf numFmtId="0" fontId="4" fillId="3" borderId="2" xfId="0" applyNumberFormat="1" applyFont="1" applyFill="1" applyBorder="1" applyAlignment="1">
      <alignment horizontal="center" vertical="center" shrinkToFit="1"/>
    </xf>
    <xf numFmtId="0" fontId="4" fillId="3" borderId="3" xfId="0" applyNumberFormat="1" applyFont="1" applyFill="1" applyBorder="1" applyAlignment="1">
      <alignment horizontal="center" vertical="center" shrinkToFit="1"/>
    </xf>
    <xf numFmtId="20" fontId="4" fillId="0" borderId="1" xfId="0" applyNumberFormat="1" applyFont="1" applyBorder="1" applyAlignment="1">
      <alignment vertical="top"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11" fillId="5" borderId="4" xfId="0" applyFont="1" applyFill="1" applyBorder="1" applyAlignment="1">
      <alignment vertical="center" wrapText="1"/>
    </xf>
    <xf numFmtId="0" fontId="11" fillId="5" borderId="6" xfId="0" applyFont="1" applyFill="1" applyBorder="1" applyAlignment="1">
      <alignment vertical="center"/>
    </xf>
    <xf numFmtId="0" fontId="11" fillId="5" borderId="14" xfId="0" applyFont="1" applyFill="1" applyBorder="1" applyAlignment="1">
      <alignment vertical="center" wrapText="1"/>
    </xf>
    <xf numFmtId="0" fontId="11" fillId="5" borderId="15" xfId="0" applyFont="1" applyFill="1" applyBorder="1" applyAlignment="1">
      <alignment vertical="center"/>
    </xf>
    <xf numFmtId="0" fontId="11" fillId="5" borderId="14" xfId="0" applyFont="1" applyFill="1" applyBorder="1" applyAlignment="1">
      <alignment vertical="center"/>
    </xf>
    <xf numFmtId="0" fontId="11" fillId="5" borderId="7" xfId="0" applyFont="1" applyFill="1" applyBorder="1" applyAlignment="1">
      <alignment vertical="center"/>
    </xf>
    <xf numFmtId="0" fontId="11" fillId="5" borderId="9" xfId="0" applyFont="1" applyFill="1" applyBorder="1" applyAlignment="1">
      <alignment vertical="center"/>
    </xf>
    <xf numFmtId="0" fontId="4" fillId="0" borderId="1" xfId="0" applyFont="1" applyBorder="1" applyAlignment="1">
      <alignment vertical="top" wrapText="1"/>
    </xf>
    <xf numFmtId="178" fontId="4" fillId="4" borderId="2" xfId="0" applyNumberFormat="1" applyFont="1" applyFill="1" applyBorder="1" applyAlignment="1">
      <alignment horizontal="left" vertical="center"/>
    </xf>
    <xf numFmtId="178" fontId="4" fillId="4" borderId="10" xfId="0" applyNumberFormat="1" applyFont="1" applyFill="1" applyBorder="1" applyAlignment="1">
      <alignment horizontal="left" vertical="center"/>
    </xf>
    <xf numFmtId="178" fontId="4" fillId="4" borderId="3" xfId="0" applyNumberFormat="1" applyFont="1" applyFill="1" applyBorder="1" applyAlignment="1">
      <alignment horizontal="left" vertical="center"/>
    </xf>
    <xf numFmtId="0" fontId="10" fillId="0" borderId="0" xfId="0" applyFont="1" applyFill="1" applyAlignment="1">
      <alignment horizontal="center" vertical="center"/>
    </xf>
    <xf numFmtId="0" fontId="7" fillId="4" borderId="1" xfId="0" applyFont="1" applyFill="1" applyBorder="1" applyAlignment="1">
      <alignment horizontal="center" vertical="center" wrapText="1"/>
    </xf>
    <xf numFmtId="0" fontId="4" fillId="4" borderId="2" xfId="0" applyNumberFormat="1" applyFont="1" applyFill="1" applyBorder="1" applyAlignment="1">
      <alignment horizontal="left" vertical="center"/>
    </xf>
    <xf numFmtId="0" fontId="4" fillId="4" borderId="10" xfId="0" applyNumberFormat="1" applyFont="1" applyFill="1" applyBorder="1" applyAlignment="1">
      <alignment horizontal="left" vertical="center"/>
    </xf>
    <xf numFmtId="0" fontId="4" fillId="4" borderId="3" xfId="0" applyNumberFormat="1" applyFont="1" applyFill="1" applyBorder="1" applyAlignment="1">
      <alignment horizontal="left" vertical="center"/>
    </xf>
    <xf numFmtId="0" fontId="4" fillId="0" borderId="2" xfId="0" applyFont="1" applyBorder="1" applyAlignment="1">
      <alignment vertical="top" wrapText="1"/>
    </xf>
    <xf numFmtId="0" fontId="7" fillId="0" borderId="1" xfId="0" applyNumberFormat="1" applyFont="1" applyFill="1" applyBorder="1" applyAlignment="1">
      <alignment horizontal="center" vertical="center" shrinkToFi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center" vertical="center"/>
    </xf>
    <xf numFmtId="0" fontId="4" fillId="0" borderId="0" xfId="0" applyFont="1" applyAlignment="1">
      <alignment vertical="top" wrapText="1"/>
    </xf>
    <xf numFmtId="0" fontId="4" fillId="4" borderId="1" xfId="0" applyFont="1" applyFill="1" applyBorder="1" applyAlignment="1">
      <alignment horizontal="center" vertical="center" wrapText="1"/>
    </xf>
    <xf numFmtId="0" fontId="4" fillId="0" borderId="1" xfId="0" applyFont="1" applyBorder="1" applyAlignment="1">
      <alignment vertical="center" shrinkToFit="1"/>
    </xf>
    <xf numFmtId="0" fontId="7" fillId="0" borderId="1" xfId="0" applyFont="1" applyBorder="1" applyAlignment="1">
      <alignment horizontal="center" vertical="center" shrinkToFit="1"/>
    </xf>
    <xf numFmtId="0" fontId="4" fillId="4" borderId="1" xfId="0" applyFont="1" applyFill="1" applyBorder="1" applyAlignment="1">
      <alignment horizontal="center" vertical="center"/>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7" fillId="0" borderId="1" xfId="0" applyFont="1" applyBorder="1" applyAlignment="1">
      <alignment horizontal="center" vertical="center"/>
    </xf>
    <xf numFmtId="178" fontId="5"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5" borderId="2" xfId="0" applyNumberFormat="1" applyFont="1" applyFill="1" applyBorder="1" applyAlignment="1">
      <alignment horizontal="left" vertical="center"/>
    </xf>
    <xf numFmtId="178" fontId="6" fillId="5" borderId="10" xfId="0" applyNumberFormat="1" applyFont="1" applyFill="1" applyBorder="1" applyAlignment="1">
      <alignment horizontal="left" vertical="center"/>
    </xf>
    <xf numFmtId="178" fontId="6" fillId="5" borderId="3" xfId="0" applyNumberFormat="1" applyFont="1" applyFill="1" applyBorder="1" applyAlignment="1">
      <alignment horizontal="left" vertical="center"/>
    </xf>
    <xf numFmtId="0" fontId="9" fillId="0" borderId="0" xfId="0" applyNumberFormat="1" applyFont="1" applyBorder="1" applyAlignment="1">
      <alignment horizontal="center" vertical="center"/>
    </xf>
    <xf numFmtId="0" fontId="5" fillId="5" borderId="1" xfId="0" applyFont="1" applyFill="1" applyBorder="1" applyAlignment="1">
      <alignment horizontal="center" vertical="center"/>
    </xf>
    <xf numFmtId="0" fontId="6" fillId="5" borderId="2" xfId="0" applyFont="1" applyFill="1" applyBorder="1" applyAlignment="1">
      <alignment horizontal="left" vertical="center" shrinkToFit="1"/>
    </xf>
    <xf numFmtId="0" fontId="6" fillId="5" borderId="10" xfId="0" applyFont="1" applyFill="1" applyBorder="1" applyAlignment="1">
      <alignment horizontal="left" vertical="center" shrinkToFit="1"/>
    </xf>
    <xf numFmtId="0" fontId="6" fillId="5" borderId="3" xfId="0" applyFont="1" applyFill="1" applyBorder="1" applyAlignment="1">
      <alignment horizontal="left" vertical="center" shrinkToFit="1"/>
    </xf>
    <xf numFmtId="0" fontId="5" fillId="5" borderId="1" xfId="0" applyFont="1" applyFill="1" applyBorder="1" applyAlignment="1">
      <alignment horizontal="center" vertical="center" shrinkToFit="1"/>
    </xf>
    <xf numFmtId="0" fontId="6" fillId="0" borderId="2" xfId="0" applyNumberFormat="1" applyFont="1" applyBorder="1" applyAlignment="1">
      <alignment vertical="center" wrapText="1" shrinkToFit="1"/>
    </xf>
    <xf numFmtId="0" fontId="6" fillId="0" borderId="10" xfId="0" applyNumberFormat="1" applyFont="1" applyBorder="1" applyAlignment="1">
      <alignment vertical="center" wrapText="1" shrinkToFit="1"/>
    </xf>
    <xf numFmtId="0" fontId="6" fillId="0" borderId="3" xfId="0" applyNumberFormat="1" applyFont="1" applyBorder="1" applyAlignment="1">
      <alignment vertical="center" wrapText="1" shrinkToFit="1"/>
    </xf>
    <xf numFmtId="0" fontId="5" fillId="5" borderId="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176" fontId="6" fillId="0" borderId="2" xfId="0" applyNumberFormat="1" applyFont="1" applyBorder="1" applyAlignment="1">
      <alignment horizontal="left" vertical="center" shrinkToFit="1"/>
    </xf>
    <xf numFmtId="176" fontId="6" fillId="0" borderId="10" xfId="0" applyNumberFormat="1" applyFont="1" applyBorder="1" applyAlignment="1">
      <alignment horizontal="left" vertical="center" shrinkToFit="1"/>
    </xf>
    <xf numFmtId="176" fontId="6" fillId="0" borderId="3" xfId="0" applyNumberFormat="1" applyFont="1" applyBorder="1" applyAlignment="1">
      <alignment horizontal="left" vertical="center" shrinkToFit="1"/>
    </xf>
    <xf numFmtId="6" fontId="6" fillId="0" borderId="25" xfId="0" applyNumberFormat="1" applyFont="1" applyBorder="1" applyAlignment="1">
      <alignment horizontal="left" vertical="center" shrinkToFit="1"/>
    </xf>
    <xf numFmtId="6" fontId="6" fillId="0" borderId="26" xfId="0" applyNumberFormat="1" applyFont="1" applyBorder="1" applyAlignment="1">
      <alignment horizontal="left" vertical="center" shrinkToFit="1"/>
    </xf>
    <xf numFmtId="6" fontId="6" fillId="0" borderId="27" xfId="0" applyNumberFormat="1" applyFont="1" applyBorder="1" applyAlignment="1">
      <alignment horizontal="left" vertical="center" shrinkToFit="1"/>
    </xf>
    <xf numFmtId="0" fontId="5" fillId="5" borderId="1" xfId="0" applyFont="1" applyFill="1" applyBorder="1" applyAlignment="1">
      <alignment horizontal="center" vertical="center" wrapText="1" shrinkToFit="1"/>
    </xf>
    <xf numFmtId="6" fontId="6" fillId="5" borderId="2" xfId="0" applyNumberFormat="1" applyFont="1" applyFill="1" applyBorder="1" applyAlignment="1">
      <alignment horizontal="left" vertical="center" shrinkToFit="1"/>
    </xf>
    <xf numFmtId="6" fontId="6" fillId="5" borderId="10" xfId="0" applyNumberFormat="1" applyFont="1" applyFill="1" applyBorder="1" applyAlignment="1">
      <alignment horizontal="left" vertical="center" shrinkToFit="1"/>
    </xf>
    <xf numFmtId="6" fontId="6" fillId="5" borderId="3" xfId="0" applyNumberFormat="1" applyFont="1" applyFill="1" applyBorder="1" applyAlignment="1">
      <alignment horizontal="left" vertical="center" shrinkToFit="1"/>
    </xf>
    <xf numFmtId="0" fontId="42" fillId="5" borderId="22" xfId="0" applyFont="1" applyFill="1" applyBorder="1" applyAlignment="1">
      <alignment horizontal="center" vertical="center" wrapText="1" shrinkToFit="1"/>
    </xf>
    <xf numFmtId="0" fontId="42" fillId="5" borderId="23" xfId="0" applyFont="1" applyFill="1" applyBorder="1" applyAlignment="1">
      <alignment horizontal="center" vertical="center" wrapText="1" shrinkToFit="1"/>
    </xf>
    <xf numFmtId="6" fontId="6" fillId="0" borderId="21" xfId="0" applyNumberFormat="1" applyFont="1" applyBorder="1" applyAlignment="1">
      <alignment horizontal="left" vertical="center" shrinkToFit="1"/>
    </xf>
    <xf numFmtId="6" fontId="6" fillId="0" borderId="22" xfId="0" applyNumberFormat="1" applyFont="1" applyBorder="1" applyAlignment="1">
      <alignment horizontal="left" vertical="center" shrinkToFit="1"/>
    </xf>
    <xf numFmtId="6" fontId="6" fillId="0" borderId="23" xfId="0" applyNumberFormat="1" applyFont="1" applyBorder="1" applyAlignment="1">
      <alignment horizontal="left" vertical="center" shrinkToFit="1"/>
    </xf>
    <xf numFmtId="0" fontId="42" fillId="5" borderId="26" xfId="0" applyFont="1" applyFill="1" applyBorder="1" applyAlignment="1">
      <alignment horizontal="center" vertical="center" wrapText="1" shrinkToFit="1"/>
    </xf>
    <xf numFmtId="0" fontId="42" fillId="5" borderId="27" xfId="0" applyFont="1" applyFill="1" applyBorder="1" applyAlignment="1">
      <alignment horizontal="center" vertical="center" wrapText="1" shrinkToFi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4" fillId="0" borderId="14" xfId="0" applyFont="1" applyBorder="1" applyAlignment="1">
      <alignment vertical="center" wrapText="1"/>
    </xf>
  </cellXfs>
  <cellStyles count="37">
    <cellStyle name="Border" xfId="4"/>
    <cellStyle name="Calc Currency (0)" xfId="5"/>
    <cellStyle name="Comma [0]_CCOCPX" xfId="6"/>
    <cellStyle name="Comma_Capex" xfId="7"/>
    <cellStyle name="Copied" xfId="8"/>
    <cellStyle name="Currency [0]_CCOCPX" xfId="9"/>
    <cellStyle name="Currency_CCOCPX" xfId="10"/>
    <cellStyle name="Entered" xfId="11"/>
    <cellStyle name="Grey" xfId="12"/>
    <cellStyle name="Header1" xfId="13"/>
    <cellStyle name="Header2" xfId="14"/>
    <cellStyle name="IBM(401K)" xfId="15"/>
    <cellStyle name="Input [yellow]" xfId="16"/>
    <cellStyle name="J401K" xfId="17"/>
    <cellStyle name="Normal - Style1" xfId="18"/>
    <cellStyle name="Normal_#10-Headcount" xfId="19"/>
    <cellStyle name="Percent [2]" xfId="20"/>
    <cellStyle name="PSChar" xfId="21"/>
    <cellStyle name="PSHeading" xfId="22"/>
    <cellStyle name="RevList" xfId="23"/>
    <cellStyle name="subhead" xfId="24"/>
    <cellStyle name="Subtotal" xfId="25"/>
    <cellStyle name="スタイル 1" xfId="26"/>
    <cellStyle name="パーセント 2" xfId="27"/>
    <cellStyle name="ハイパーリンク" xfId="1" builtinId="8"/>
    <cellStyle name="レポート" xfId="28"/>
    <cellStyle name="桁区切り 2" xfId="3"/>
    <cellStyle name="桁区切り 3" xfId="29"/>
    <cellStyle name="桁区切り 4" xfId="30"/>
    <cellStyle name="桁区切り 5" xfId="31"/>
    <cellStyle name="標準" xfId="0" builtinId="0"/>
    <cellStyle name="標準 2" xfId="2"/>
    <cellStyle name="標準 2 2" xfId="32"/>
    <cellStyle name="標準 2 3" xfId="33"/>
    <cellStyle name="標準 3" xfId="34"/>
    <cellStyle name="標準 4" xfId="35"/>
    <cellStyle name="未定義"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dsvdm01\redirect\&#28044;&#20117;\&#25968;&#29702;&#35336;&#31639;\&#12469;&#12531;&#12503;&#12523;\&#20840;&#33324;\&#38283;&#30330;&#29992;&#65420;&#65438;&#65431;&#65437;&#65400;&#65404;&#65392;&#654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dsvdm01\redirect\&#26085;&#29983;&#21332;\400&#20869;&#37096;&#35373;&#35336;\90&#65409;&#65392;&#65425;&#65420;&#65387;&#65433;&#65408;&#65438;\&#21152;&#20837;&#28288;&#26399;&#25903;&#25173;\&#20869;&#37096;&#35373;&#35336;&#26360;&#19968;&#24335;\&#21152;&#20837;\SA0105_&#21152;&#20837;&#12487;&#12540;&#12479;&#12481;&#12455;&#12483;&#12463;&#20966;&#29702;&#65288;BT&#65289;\VA55110_&#19990;&#24111;&#20869;&#37325;&#35079;&#12481;&#12455;&#12483;&#12463;&#20966;&#29702;(&#36064;&#36012;)_&#12503;&#12525;&#12464;&#12521;&#12512;&#35373;&#35336;&#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nessb_sv0\Project\&#35443;&#32048;&#35373;&#35336;\&#65423;&#65405;&#65408;&#20445;&#23432;\&#20181;&#27096;&#26360;\&#65303;&#65293;&#65298;&#65293;&#65297;&#65298;&#12503;&#12525;&#12464;&#12521;&#12512;&#19968;&#35239;&#65288;&#65313;&#65300;&#32294;&#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o\project\&#26085;&#29983;&#21332;&#20491;&#20154;&#12501;&#12457;&#12523;&#12480;\&#20869;&#37096;&#38283;&#30330;\&#26525;&#26494;\SB0713_&#25351;&#23450;&#20195;&#29702;&#35531;&#27714;&#20154;&#12487;&#12540;&#12479;&#12481;&#12455;&#12483;&#12463;&#20966;&#29702;\&#25351;&#23450;&#20195;&#29702;&#35531;&#27714;&#20154;&#12487;&#12540;&#12479;&#12481;&#12455;&#12483;&#12463;&#20966;&#29702;\VB076021_&#25351;&#23450;&#20195;&#29702;&#35531;&#27714;&#20154;&#12487;&#12540;&#12479;&#12481;&#12455;&#12483;&#12463;&#20966;&#29702;_&#12503;&#12525;&#12464;&#12521;&#12512;&#35373;&#35336;&#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nessb_sv0\Project\TOYOTA\&#26032;&#27161;&#28310;\&#12489;&#12461;&#12517;&#12513;&#12531;&#12488;&#27161;&#28310;\&#65303;&#65293;&#65298;&#65293;&#65297;&#65298;&#12503;&#12525;&#12464;&#12521;&#12512;&#19968;&#35239;&#65288;&#65313;&#65300;&#32294;&#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17.22.4\e$\&#26085;&#29983;&#21332;\400&#20869;&#37096;&#35373;&#35336;\30&#20869;&#37096;&#35373;&#35336;&#26360;\01&#21152;&#20837;\SA0105_&#21152;&#20837;&#12487;&#12540;&#12479;&#12481;&#12455;&#12483;&#12463;&#20966;&#29702;&#65288;BT&#65289;\VA55604_&#20849;&#28168;NW&#30003;&#36796;&#12487;&#12540;&#12479;&#20316;&#25104;_&#12503;&#12525;&#12464;&#12521;&#12512;&#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0.20.105\mytecno\&#26085;&#29983;&#21332;\300&#22806;&#37096;&#35373;&#35336;\40DB&#12398;&#35373;&#35336;\&#65297;&#26376;&#65302;&#26085;&#25552;&#31034;&#65288;&#65297;&#65298;&#26376;&#26411;&#29256;&#65289;\&#24847;&#21619;&#25972;&#29702;&#65436;&#65392;&#65400;&#65404;&#65392;&#65412;2005112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7.22.4\e$\&#26085;&#29983;&#21332;\010&#31649;&#29702;\&#12481;&#12540;&#12512;&#36914;&#25431;&#36039;&#26009;\&#12510;&#12463;&#12525;&#36914;&#25431;&#31080;\&#12510;&#12463;&#12525;&#31649;&#29702;&#34920;&#65288;&#22522;&#30436;&#6528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EGAS\doc\KINMU\XLS\&#26085;&#39640;\&#21220;&#24608;&#34920;&#26085;&#39640;0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o\project\&#26085;&#29983;&#21332;\300&#22806;&#37096;&#35373;&#35336;\40DB&#12398;&#35373;&#35336;\&#65297;&#26376;&#65302;&#26085;&#25552;&#31034;&#65288;&#65297;&#65298;&#26376;&#26411;&#29256;&#65289;\&#24847;&#21619;&#25972;&#29702;&#65436;&#65392;&#65400;&#65404;&#65392;&#65412;200511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7.22.4\e$\&#28044;&#20117;\&#25968;&#29702;&#35336;&#31639;\&#12469;&#12531;&#12503;&#12523;\&#20840;&#33324;\&#38283;&#30330;&#29992;&#65420;&#65438;&#65431;&#65437;&#65400;&#65404;&#65392;&#65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22.4\e$\&#26085;&#29983;&#21332;&#20491;&#20154;&#12501;&#12457;&#12523;&#12480;\&#35531;&#27714;&#12539;&#31934;&#31639;\&#24029;&#26412;\&#12518;&#12540;&#12470;&#12540;&#26908;&#21454;&#32080;&#26524;&#65288;&#24029;&#26412;&#65289;\&#22806;&#37096;&#35373;&#35336;&#26360;&#12524;&#12499;&#12517;&#12540;&#12471;&#12540;&#12488;_&#35531;&#27714;&#65288;&#24029;&#2641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35443;&#32048;&#35373;&#35336;\DB&#35373;&#35336;\TB&#23450;&#326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22.4\e$\JUMPS\MACRO\JEX00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TB&#23450;&#32681;\TB&#23450;&#3268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svdm01\redirect\&#26085;&#29983;&#21332;\400&#20869;&#37096;&#35373;&#35336;\90&#65409;&#65392;&#65425;&#65420;&#65387;&#65433;&#65408;&#65438;\&#21152;&#20837;&#28288;&#26399;&#25903;&#25173;\&#20869;&#37096;&#35373;&#35336;&#26360;&#19968;&#24335;\&#21152;&#20837;\SA0105_&#21152;&#20837;&#12487;&#12540;&#12479;&#12481;&#12455;&#12483;&#12463;&#20966;&#29702;&#65288;BT&#65289;\VA55402_&#21152;&#20837;&#21463;&#20184;DB&#20869;&#37325;&#35079;&#12481;&#12455;&#12483;&#12463;&#12298;&#12354;&#12299;_&#12503;&#12525;&#12464;&#12521;&#12512;&#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DF"/>
      <sheetName val="DS"/>
      <sheetName val="画面一覧"/>
      <sheetName val="帳票一覧"/>
      <sheetName val="起案　ｐ１"/>
      <sheetName val="起案　ｐ２"/>
      <sheetName val="議事録"/>
      <sheetName val="要望課題の展開ｼｰﾄ"/>
      <sheetName val="新数理ペンディング事項調査票"/>
      <sheetName val="作業管理表（表紙）"/>
      <sheetName val="作業管理表（分散モジュール一覧）"/>
      <sheetName val="表紙"/>
      <sheetName val="ﾊｲﾌﾞﾘｯﾄﾞ2次ﾁｰﾑ内 ﾄﾗﾌﾞﾙ報告"/>
      <sheetName val="ﾄﾗ報一覧"/>
      <sheetName val="ＷＢＳ"/>
      <sheetName val="ﾊｲﾌﾞﾘｯﾄﾞ2次開発"/>
      <sheetName val="単体ﾃｽﾄ仕様書 表紙"/>
      <sheetName val="ﾃｽﾄ項目表 ﾌﾞﾗﾝｸ"/>
      <sheetName val="WBS (2)"/>
      <sheetName val="Module Document"/>
      <sheetName val="Module Docment 変更履歴続き"/>
      <sheetName val="DETAIL DIAGRAM ﾌﾞﾗﾝｸForm"/>
      <sheetName val="関数定義書 ﾌﾞﾗﾝｸFORM"/>
      <sheetName val="ﾊﾟｯｹｰｼﾞ構造図 ﾌﾞﾗﾝｸFORM"/>
      <sheetName val="Sheet1"/>
      <sheetName val="ｺｰﾃﾞｨﾝｸﾞ･ﾁｪｯｸｼｰﾄ(C用)ﾌﾞﾗﾝｸFORM"/>
      <sheetName val="決算作表ｺｰﾃﾞｨﾝｸﾞ･ﾁｪｯｸｼｰﾄ"/>
      <sheetName val="ｺｰﾃﾞｨﾝｸﾞ･ﾁｪｯｸｼｰﾄ(VB用)ﾌﾞﾗﾝｸFORM"/>
      <sheetName val="変更案件管理手順(98.7.2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105-F-01"/>
      <sheetName val="VA55105-F-02"/>
      <sheetName val="VA55105-F-03"/>
      <sheetName val="VA55105-F-04"/>
      <sheetName val="VSM809B-P-01"/>
      <sheetName val="VSM809B-P-02"/>
      <sheetName val="VSM809B-P-03"/>
      <sheetName val="VSM809B-P-04"/>
      <sheetName val="VSM403B-P-01"/>
      <sheetName val="VSA003B-P-01"/>
      <sheetName val="VSL701B-P-01"/>
      <sheetName val="VSL702B-P-01"/>
      <sheetName val="VSL705B-P-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01業務機能説明"/>
      <sheetName val="02画面遷移"/>
      <sheetName val="03画面レイアウト"/>
      <sheetName val="04画面項目説明"/>
      <sheetName val="05帳票レイアウト(横)"/>
      <sheetName val="06帳票項目説明"/>
      <sheetName val="07データ項目説明"/>
      <sheetName val="08補足説明"/>
      <sheetName val="改定履歴"/>
      <sheetName val="Top"/>
      <sheetName val="グループ定義"/>
      <sheetName val="入出力仕様"/>
      <sheetName val="項目グループ"/>
      <sheetName val="業務処理仕様"/>
      <sheetName val="機能仕様書"/>
      <sheetName val="データ編集仕様書"/>
      <sheetName val="補足説明"/>
      <sheetName val="改版履歴"/>
      <sheetName val="変数宣言"/>
      <sheetName val="初期処理"/>
      <sheetName val="ＤＢ・ＦＩＬＥ抽出処理"/>
      <sheetName val="ＤＢ・ＦＩＬＥ出力処理"/>
      <sheetName val="終了処理"/>
      <sheetName val="表紙"/>
      <sheetName val="仕様書"/>
    </sheetNames>
    <sheetDataSet>
      <sheetData sheetId="0" refreshError="1">
        <row r="1">
          <cell r="B1" t="str">
            <v>部品</v>
          </cell>
        </row>
        <row r="2">
          <cell r="B2" t="str">
            <v>マスタ保守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SM809B-P-01"/>
      <sheetName val="VSM809B-P-02"/>
      <sheetName val="VSM809B-P-03"/>
      <sheetName val="VSM809B-P-04"/>
      <sheetName val="VSM809B-P-05"/>
      <sheetName val="VSM809B-P-06"/>
      <sheetName val="VSM403B-P-01"/>
      <sheetName val="VSM502B-P-01"/>
      <sheetName val="VSL701B-P-01"/>
      <sheetName val="VSL702B-P-01"/>
      <sheetName val="VB07602-F-01"/>
      <sheetName val="VB07602-D-01"/>
      <sheetName val="VB07602-C-01"/>
      <sheetName val="VB07602-C-02"/>
      <sheetName val="Cxxxxxxx（SYSINパラメータ）"/>
      <sheetName val="CB076021(指定代理請求人プリントファイル)"/>
      <sheetName val="para"/>
    </sheetNames>
    <sheetDataSet>
      <sheetData sheetId="0" refreshError="1">
        <row r="17">
          <cell r="AE17" t="str">
            <v>指定代理請求人データチェック処理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01業務機能説明"/>
      <sheetName val="02画面遷移"/>
      <sheetName val="03画面レイアウト"/>
      <sheetName val="04画面項目説明"/>
      <sheetName val="05帳票レイアウト(横)"/>
      <sheetName val="06帳票項目説明"/>
      <sheetName val="07データ項目説明"/>
      <sheetName val="08補足説明"/>
      <sheetName val="改定履歴"/>
      <sheetName val="Top"/>
      <sheetName val="グループ定義"/>
      <sheetName val="入出力仕様"/>
      <sheetName val="項目グループ"/>
      <sheetName val="業務処理仕様"/>
      <sheetName val="機能仕様書"/>
      <sheetName val="データ編集仕様書"/>
      <sheetName val="補足説明"/>
      <sheetName val="改版履歴"/>
      <sheetName val="変数宣言"/>
      <sheetName val="初期処理"/>
      <sheetName val="ＤＢ・ＦＩＬＥ抽出処理"/>
      <sheetName val="ＤＢ・ＦＩＬＥ出力処理"/>
      <sheetName val="終了処理"/>
      <sheetName val="共通フォーマット1"/>
      <sheetName val="グループ定羭"/>
      <sheetName val="env"/>
      <sheetName val="表紙"/>
      <sheetName val="ﾌﾟﾙﾀﾞｳﾝ"/>
    </sheetNames>
    <sheetDataSet>
      <sheetData sheetId="0" refreshError="1">
        <row r="1">
          <cell r="B1" t="str">
            <v>部品</v>
          </cell>
        </row>
        <row r="2">
          <cell r="B2" t="str">
            <v>受注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405-F-01"/>
      <sheetName val="VSM809B-P-01"/>
      <sheetName val="VSM809B-P-02"/>
      <sheetName val="VSM809B-P-03"/>
      <sheetName val="par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概念名称リスト"/>
    </sheetNames>
    <sheetDataSet>
      <sheetData sheetId="0"/>
      <sheetData sheetId="1" refreshError="1">
        <row r="3">
          <cell r="A3" t="str">
            <v>コード/区分</v>
          </cell>
        </row>
        <row r="4">
          <cell r="A4" t="str">
            <v>日付</v>
          </cell>
        </row>
        <row r="5">
          <cell r="A5" t="str">
            <v>名称</v>
          </cell>
        </row>
        <row r="6">
          <cell r="A6" t="str">
            <v>件数</v>
          </cell>
        </row>
        <row r="7">
          <cell r="A7" t="str">
            <v>金額</v>
          </cell>
        </row>
        <row r="8">
          <cell r="A8" t="str">
            <v>期間</v>
          </cell>
        </row>
        <row r="9">
          <cell r="A9" t="str">
            <v>時刻</v>
          </cell>
        </row>
        <row r="10">
          <cell r="A10" t="str">
            <v>単位</v>
          </cell>
        </row>
        <row r="11">
          <cell r="A11" t="str">
            <v>住所</v>
          </cell>
        </row>
        <row r="12">
          <cell r="A12" t="str">
            <v>年齢</v>
          </cell>
        </row>
        <row r="13">
          <cell r="A13" t="str">
            <v>口数</v>
          </cell>
        </row>
        <row r="14">
          <cell r="A14" t="str">
            <v>説明</v>
          </cell>
        </row>
        <row r="15">
          <cell r="A15" t="str">
            <v>率</v>
          </cell>
        </row>
        <row r="16">
          <cell r="A16" t="str">
            <v>個数</v>
          </cell>
        </row>
        <row r="17">
          <cell r="A17" t="str">
            <v>容積</v>
          </cell>
        </row>
        <row r="18">
          <cell r="A18" t="str">
            <v>面積</v>
          </cell>
        </row>
        <row r="19">
          <cell r="A19" t="str">
            <v>重量</v>
          </cell>
        </row>
        <row r="20">
          <cell r="A20" t="str">
            <v>距離</v>
          </cell>
        </row>
        <row r="21">
          <cell r="A21" t="str">
            <v>度数</v>
          </cell>
        </row>
        <row r="22">
          <cell r="A22" t="str">
            <v>単価</v>
          </cell>
        </row>
        <row r="23">
          <cell r="A23" t="str">
            <v>レングス</v>
          </cell>
        </row>
        <row r="24">
          <cell r="A24" t="str">
            <v>点数</v>
          </cell>
        </row>
        <row r="25">
          <cell r="A25" t="str">
            <v>人数</v>
          </cell>
        </row>
        <row r="26">
          <cell r="A26" t="str">
            <v>ﾃﾞｰﾀ毎固有情報</v>
          </cell>
        </row>
        <row r="27">
          <cell r="A27" t="str">
            <v>限度</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スケジュール表"/>
      <sheetName val="記入説明書"/>
      <sheetName val="概念名称リスト"/>
    </sheetNames>
    <sheetDataSet>
      <sheetData sheetId="0" refreshError="1">
        <row r="2">
          <cell r="B2">
            <v>39015</v>
          </cell>
        </row>
      </sheetData>
      <sheetData sheetId="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怠表"/>
      <sheetName val="初期値"/>
      <sheetName val="業務一覧"/>
      <sheetName val="排他制御"/>
      <sheetName val="はじめに"/>
      <sheetName val="コード表"/>
      <sheetName val="画面"/>
      <sheetName val="JOBID"/>
      <sheetName val="代表ID"/>
      <sheetName val="Sheet1"/>
      <sheetName val="Sheet2"/>
      <sheetName val="Sheet3"/>
      <sheetName val="データディクショナリィ"/>
      <sheetName val="見積り内訳"/>
      <sheetName val="WBS1"/>
      <sheetName val="仕入業者コード"/>
      <sheetName val="得意先コード"/>
      <sheetName val="選択肢"/>
      <sheetName val="99年度給与"/>
      <sheetName val="計算シート(京都)"/>
      <sheetName val="検索テーブル"/>
      <sheetName val="定義"/>
      <sheetName val="基本契約KFC"/>
      <sheetName val="項目一覧"/>
      <sheetName val="勤怠表日高0012"/>
      <sheetName val="コスト積算"/>
      <sheetName val="ﾍｯﾀﾞ"/>
      <sheetName val="自損"/>
      <sheetName val="物保険"/>
      <sheetName val="ソフト開発原価"/>
      <sheetName val="別紙５"/>
      <sheetName val="ｼﾞｪﾈﾚｰﾄ準備"/>
      <sheetName val="在庫部品110629"/>
      <sheetName val="レポートレイアウト"/>
      <sheetName val="基本係数"/>
      <sheetName val="仕様変更進捗（ＡＬＬ）"/>
      <sheetName val="日計科目対応表"/>
      <sheetName val="WK"/>
      <sheetName val="【別紙6】予実集計表"/>
      <sheetName val="進捗率計上基準"/>
      <sheetName val="為替明細ﾌｧｲﾙ"/>
      <sheetName val="D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概念名称リスト"/>
      <sheetName val="DF"/>
      <sheetName val="SA0105-F0-12"/>
    </sheetNames>
    <sheetDataSet>
      <sheetData sheetId="0" refreshError="1"/>
      <sheetData sheetId="1" refreshError="1">
        <row r="3">
          <cell r="A3" t="str">
            <v>コード/区分</v>
          </cell>
        </row>
        <row r="4">
          <cell r="A4" t="str">
            <v>日付</v>
          </cell>
        </row>
        <row r="5">
          <cell r="A5" t="str">
            <v>名称</v>
          </cell>
        </row>
        <row r="6">
          <cell r="A6" t="str">
            <v>件数</v>
          </cell>
        </row>
        <row r="7">
          <cell r="A7" t="str">
            <v>金額</v>
          </cell>
        </row>
        <row r="8">
          <cell r="A8" t="str">
            <v>期間</v>
          </cell>
        </row>
        <row r="9">
          <cell r="A9" t="str">
            <v>時刻</v>
          </cell>
        </row>
        <row r="10">
          <cell r="A10" t="str">
            <v>単位</v>
          </cell>
        </row>
        <row r="11">
          <cell r="A11" t="str">
            <v>住所</v>
          </cell>
        </row>
        <row r="12">
          <cell r="A12" t="str">
            <v>年齢</v>
          </cell>
        </row>
        <row r="13">
          <cell r="A13" t="str">
            <v>口数</v>
          </cell>
        </row>
        <row r="14">
          <cell r="A14" t="str">
            <v>説明</v>
          </cell>
        </row>
        <row r="15">
          <cell r="A15" t="str">
            <v>率</v>
          </cell>
        </row>
        <row r="16">
          <cell r="A16" t="str">
            <v>個数</v>
          </cell>
        </row>
        <row r="17">
          <cell r="A17" t="str">
            <v>容積</v>
          </cell>
        </row>
        <row r="18">
          <cell r="A18" t="str">
            <v>面積</v>
          </cell>
        </row>
        <row r="19">
          <cell r="A19" t="str">
            <v>重量</v>
          </cell>
        </row>
        <row r="20">
          <cell r="A20" t="str">
            <v>距離</v>
          </cell>
        </row>
        <row r="21">
          <cell r="A21" t="str">
            <v>度数</v>
          </cell>
        </row>
        <row r="22">
          <cell r="A22" t="str">
            <v>単価</v>
          </cell>
        </row>
        <row r="23">
          <cell r="A23" t="str">
            <v>レングス</v>
          </cell>
        </row>
        <row r="24">
          <cell r="A24" t="str">
            <v>点数</v>
          </cell>
        </row>
        <row r="25">
          <cell r="A25" t="str">
            <v>人数</v>
          </cell>
        </row>
        <row r="26">
          <cell r="A26" t="str">
            <v>ﾃﾞｰﾀ毎固有情報</v>
          </cell>
        </row>
        <row r="27">
          <cell r="A27" t="str">
            <v>限度</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サマリー"/>
      <sheetName val="TSM Server"/>
      <sheetName val="UKE2 係コード"/>
      <sheetName val="UKE2 係コード (2)"/>
      <sheetName val="表紙"/>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属性情報(5.3.19"/>
      <sheetName val="進捗表(ISOL）"/>
      <sheetName val="集計表（ISOL）　ｄｏｎ’ｔ　ｔｏｕｃｈ"/>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加入者属性盻録情報(2.3.1.1.2)"/>
      <sheetName val="加入者ｽﾃｰﾀ_x0002__x0000__x0000__x0000_+_x0000_⽘_x0015__x0000__x0000_饦"/>
      <sheetName val="_x0000_:_x0013__x0000_0é0°_x0000__x0000__x0000__x0000_ ReQ_x0005_"/>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リスト"/>
      <sheetName val=":”_x0013__x0000_0é0°_x0000_ ReQ_x0005_"/>
      <sheetName val="加入者属性情報(ᠵ㦆ꉠ赈鵛륿"/>
      <sheetName val="指図書データ（プラン単位）_x0008_10.2)"/>
      <sheetName val="GWサーヘー(win)設定情報"/>
      <sheetName val="加入者ｽﾃｰﾀ_x0002_   + ⽘_x0015_  饦"/>
      <sheetName val=" :”_x0013_ 0é0°     ReQ_x0005_"/>
      <sheetName val="1.3.6.4.ReturnMonthCmd"/>
      <sheetName val="1.3.6.4.main"/>
      <sheetName val="1.3.6.4._execute"/>
      <sheetName val="_x0000_:”_x0013__x0000_0é0°_x0000__x0000__x0000__x0000_ ReQ_x0005_€"/>
      <sheetName val=" :”_x0013_ 0é0°     ReQ_x0005_€"/>
      <sheetName val="加入者ｽﾃｰﾀ_x0002_"/>
      <sheetName val=":”_x0013_"/>
      <sheetName val="新業務機能記述書"/>
      <sheetName val="CS060MPRCSP"/>
      <sheetName val="CS060MPRCPT"/>
      <sheetName val="CS060MPAIRG"/>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refreshError="1"/>
      <sheetData sheetId="219"/>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sheetData sheetId="232"/>
      <sheetData sheetId="233" refreshError="1"/>
      <sheetData sheetId="234" refreshError="1"/>
      <sheetData sheetId="235" refreshError="1"/>
      <sheetData sheetId="236" refreshError="1"/>
      <sheetData sheetId="237"/>
      <sheetData sheetId="238"/>
      <sheetData sheetId="239"/>
      <sheetData sheetId="240" refreshError="1"/>
      <sheetData sheetId="241" refreshError="1"/>
      <sheetData sheetId="242"/>
      <sheetData sheetId="243"/>
      <sheetData sheetId="244"/>
      <sheetData sheetId="245"/>
      <sheetData sheetId="246"/>
      <sheetData sheetId="247"/>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sheetData sheetId="265"/>
      <sheetData sheetId="266"/>
      <sheetData sheetId="267"/>
      <sheetData sheetId="268"/>
      <sheetData sheetId="269"/>
      <sheetData sheetId="270"/>
      <sheetData sheetId="271"/>
      <sheetData sheetId="272"/>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DF"/>
      <sheetName val="DS"/>
      <sheetName val="画面一覧"/>
      <sheetName val="帳票一覧"/>
      <sheetName val="起案　ｐ１"/>
      <sheetName val="起案　ｐ２"/>
      <sheetName val="議事録"/>
      <sheetName val="要望課題の展開ｼｰﾄ"/>
      <sheetName val="新数理ペンディング事項調査票"/>
      <sheetName val="作業管理表（表紙）"/>
      <sheetName val="作業管理表（分散モジュール一覧）"/>
      <sheetName val="表紙"/>
      <sheetName val="ﾊｲﾌﾞﾘｯﾄﾞ2次ﾁｰﾑ内 ﾄﾗﾌﾞﾙ報告"/>
      <sheetName val="ﾄﾗ報一覧"/>
      <sheetName val="ＷＢＳ"/>
      <sheetName val="ﾊｲﾌﾞﾘｯﾄﾞ2次開発"/>
      <sheetName val="単体ﾃｽﾄ仕様書 表紙"/>
      <sheetName val="ﾃｽﾄ項目表 ﾌﾞﾗﾝｸ"/>
      <sheetName val="WBS (2)"/>
      <sheetName val="Module Document"/>
      <sheetName val="Module Docment 変更履歴続き"/>
      <sheetName val="DETAIL DIAGRAM ﾌﾞﾗﾝｸForm"/>
      <sheetName val="関数定義書 ﾌﾞﾗﾝｸFORM"/>
      <sheetName val="ﾊﾟｯｹｰｼﾞ構造図 ﾌﾞﾗﾝｸFORM"/>
      <sheetName val="Sheet1"/>
      <sheetName val="ｺｰﾃﾞｨﾝｸﾞ･ﾁｪｯｸｼｰﾄ(C用)ﾌﾞﾗﾝｸFORM"/>
      <sheetName val="決算作表ｺｰﾃﾞｨﾝｸﾞ･ﾁｪｯｸｼｰﾄ"/>
      <sheetName val="ｺｰﾃﾞｨﾝｸﾞ･ﾁｪｯｸｼｰﾄ(VB用)ﾌﾞﾗﾝｸFORM"/>
      <sheetName val="変更案件管理手順(98.7.23)"/>
      <sheetName val="P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テーブル（消去禁止）"/>
      <sheetName val="SC0101"/>
      <sheetName val="SC0102"/>
      <sheetName val="SC0103"/>
      <sheetName val="確認事項"/>
      <sheetName val="SC0502"/>
      <sheetName val="SC0102（コメント）"/>
      <sheetName val="SC0101（コメント）"/>
      <sheetName val="SC0103（コメント）"/>
      <sheetName val="掛金現金入金"/>
      <sheetName val="DF"/>
    </sheetNames>
    <sheetDataSet>
      <sheetData sheetId="0" refreshError="1">
        <row r="1">
          <cell r="A1" t="str">
            <v>処理概要</v>
          </cell>
          <cell r="B1" t="str">
            <v>修正依頼</v>
          </cell>
        </row>
        <row r="2">
          <cell r="A2" t="str">
            <v>プロセスフロー</v>
          </cell>
          <cell r="B2" t="str">
            <v>確認依頼</v>
          </cell>
        </row>
        <row r="3">
          <cell r="A3" t="str">
            <v>処理機能記述（概要）</v>
          </cell>
          <cell r="B3" t="str">
            <v>日生協検討中</v>
          </cell>
        </row>
        <row r="4">
          <cell r="A4" t="str">
            <v>処理機能記述（入出力一覧）</v>
          </cell>
        </row>
        <row r="5">
          <cell r="A5" t="str">
            <v>処理機能記述（詳細）</v>
          </cell>
        </row>
        <row r="6">
          <cell r="A6" t="str">
            <v>処理機能記述（画面編集仕様）</v>
          </cell>
        </row>
        <row r="7">
          <cell r="A7" t="str">
            <v>処理機能記述（帳票編集仕様）</v>
          </cell>
        </row>
        <row r="8">
          <cell r="A8" t="str">
            <v>処理機能記述（外部IF編集仕様）</v>
          </cell>
        </row>
        <row r="9">
          <cell r="A9" t="str">
            <v>処理機能記述（DB編集仕様）</v>
          </cell>
        </row>
        <row r="10">
          <cell r="A10" t="str">
            <v>処理機能記述（ファイル編集仕様）</v>
          </cell>
        </row>
        <row r="11">
          <cell r="A11" t="str">
            <v>処理機能記述（チェック仕様）</v>
          </cell>
        </row>
        <row r="12">
          <cell r="A12" t="str">
            <v>JOBフロー</v>
          </cell>
        </row>
        <row r="13">
          <cell r="A13" t="str">
            <v>画面遷移図</v>
          </cell>
        </row>
        <row r="14">
          <cell r="A14" t="str">
            <v>画面レイアウト</v>
          </cell>
        </row>
        <row r="15">
          <cell r="A15" t="str">
            <v>出力帳票レイアウト</v>
          </cell>
        </row>
        <row r="16">
          <cell r="A16" t="str">
            <v>OS帳票レイアウト</v>
          </cell>
        </row>
        <row r="17">
          <cell r="A17" t="str">
            <v>外部Ｉ／Ｆレイアウト</v>
          </cell>
        </row>
        <row r="18">
          <cell r="A18" t="str">
            <v>DBレイアウト</v>
          </cell>
        </row>
        <row r="19">
          <cell r="A19" t="str">
            <v>ファイルレイアウト</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P_Entityid"/>
      <sheetName val="プルダウンテーブル（消去禁止）"/>
      <sheetName val="固定値"/>
    </sheetNames>
    <sheetDataSet>
      <sheetData sheetId="0"/>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定義"/>
      <sheetName val="ULD_ﾚｲｱｳﾄ"/>
      <sheetName val="ﾃﾝﾌﾟﾚｰﾄ"/>
      <sheetName val="IN-1"/>
      <sheetName val="IN-2"/>
      <sheetName val="ﾍﾟｰｼﾞﾚｲｱｳﾄ"/>
      <sheetName val="WORK"/>
      <sheetName val="P_Entityid"/>
      <sheetName val="DF"/>
    </sheetNames>
    <sheetDataSet>
      <sheetData sheetId="0"/>
      <sheetData sheetId="1"/>
      <sheetData sheetId="2"/>
      <sheetData sheetId="3"/>
      <sheetData sheetId="4"/>
      <sheetData sheetId="5" refreshError="1"/>
      <sheetData sheetId="6"/>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ULD_ﾚｲｱｳﾄ"/>
      <sheetName val="2_2_2_ｱﾄﾘﾋﾞｭｰﾄその他"/>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402-F-01"/>
      <sheetName val="VA55402-F-02"/>
      <sheetName val="VA55402-F-03"/>
      <sheetName val="VSM809B-P-01"/>
      <sheetName val="VSM809B-P-02"/>
      <sheetName val="VSM809B-P-03"/>
      <sheetName val="VSM809B-P-04"/>
      <sheetName val="VSM403B-P-01"/>
      <sheetName val="VSL701B-P-01"/>
      <sheetName val="VSL702B-P-01"/>
      <sheetName val="VSA001B-P-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6"/>
  <sheetViews>
    <sheetView tabSelected="1" zoomScaleNormal="100" workbookViewId="0">
      <selection sqref="A1:D1"/>
    </sheetView>
  </sheetViews>
  <sheetFormatPr defaultColWidth="10.7109375" defaultRowHeight="18" customHeight="1"/>
  <cols>
    <col min="1" max="2" width="20.7109375" style="1" customWidth="1"/>
    <col min="3" max="3" width="25.7109375" style="1" customWidth="1"/>
    <col min="4" max="4" width="60.7109375" style="1" customWidth="1"/>
    <col min="5" max="8" width="10.7109375" style="1" customWidth="1"/>
    <col min="9" max="16384" width="10.7109375" style="1"/>
  </cols>
  <sheetData>
    <row r="1" spans="1:4" ht="20.100000000000001" customHeight="1">
      <c r="A1" s="112" t="s">
        <v>44</v>
      </c>
      <c r="B1" s="112"/>
      <c r="C1" s="112"/>
      <c r="D1" s="112"/>
    </row>
    <row r="2" spans="1:4" ht="9" customHeight="1">
      <c r="A2" s="59"/>
      <c r="B2" s="59"/>
      <c r="C2" s="59"/>
      <c r="D2" s="59"/>
    </row>
    <row r="3" spans="1:4" ht="69.95" customHeight="1">
      <c r="A3" s="105" t="s">
        <v>126</v>
      </c>
      <c r="B3" s="113" t="s">
        <v>130</v>
      </c>
      <c r="C3" s="60" t="s">
        <v>143</v>
      </c>
      <c r="D3" s="61" t="s">
        <v>153</v>
      </c>
    </row>
    <row r="4" spans="1:4" ht="51.95" customHeight="1">
      <c r="A4" s="106"/>
      <c r="B4" s="114"/>
      <c r="C4" s="64" t="s">
        <v>144</v>
      </c>
      <c r="D4" s="65" t="s">
        <v>154</v>
      </c>
    </row>
    <row r="5" spans="1:4" ht="51.95" customHeight="1">
      <c r="A5" s="106"/>
      <c r="B5" s="63" t="s">
        <v>131</v>
      </c>
      <c r="C5" s="60" t="s">
        <v>127</v>
      </c>
      <c r="D5" s="61" t="s">
        <v>155</v>
      </c>
    </row>
    <row r="6" spans="1:4" ht="69.95" customHeight="1">
      <c r="A6" s="106"/>
      <c r="B6" s="108" t="s">
        <v>132</v>
      </c>
      <c r="C6" s="60" t="s">
        <v>128</v>
      </c>
      <c r="D6" s="110" t="s">
        <v>156</v>
      </c>
    </row>
    <row r="7" spans="1:4" ht="69.95" customHeight="1">
      <c r="A7" s="107"/>
      <c r="B7" s="109"/>
      <c r="C7" s="60" t="s">
        <v>129</v>
      </c>
      <c r="D7" s="111"/>
    </row>
    <row r="8" spans="1:4" ht="51.95" customHeight="1">
      <c r="A8" s="106" t="s">
        <v>104</v>
      </c>
      <c r="B8" s="63" t="s">
        <v>133</v>
      </c>
      <c r="C8" s="60" t="s">
        <v>127</v>
      </c>
      <c r="D8" s="61" t="s">
        <v>157</v>
      </c>
    </row>
    <row r="9" spans="1:4" ht="69.95" customHeight="1">
      <c r="A9" s="106"/>
      <c r="B9" s="108" t="s">
        <v>134</v>
      </c>
      <c r="C9" s="60" t="s">
        <v>128</v>
      </c>
      <c r="D9" s="110" t="s">
        <v>158</v>
      </c>
    </row>
    <row r="10" spans="1:4" ht="69.95" customHeight="1">
      <c r="A10" s="107"/>
      <c r="B10" s="109"/>
      <c r="C10" s="60" t="s">
        <v>129</v>
      </c>
      <c r="D10" s="111"/>
    </row>
    <row r="11" spans="1:4" ht="69.95" customHeight="1">
      <c r="A11" s="105" t="s">
        <v>117</v>
      </c>
      <c r="B11" s="108" t="s">
        <v>137</v>
      </c>
      <c r="C11" s="64" t="s">
        <v>143</v>
      </c>
      <c r="D11" s="65" t="s">
        <v>161</v>
      </c>
    </row>
    <row r="12" spans="1:4" ht="51.95" customHeight="1">
      <c r="A12" s="106"/>
      <c r="B12" s="109"/>
      <c r="C12" s="64" t="s">
        <v>144</v>
      </c>
      <c r="D12" s="65" t="s">
        <v>162</v>
      </c>
    </row>
    <row r="13" spans="1:4" ht="51.95" customHeight="1">
      <c r="A13" s="106"/>
      <c r="B13" s="63" t="s">
        <v>135</v>
      </c>
      <c r="C13" s="60" t="s">
        <v>127</v>
      </c>
      <c r="D13" s="61" t="s">
        <v>159</v>
      </c>
    </row>
    <row r="14" spans="1:4" ht="69.95" customHeight="1">
      <c r="A14" s="106"/>
      <c r="B14" s="108" t="s">
        <v>136</v>
      </c>
      <c r="C14" s="60" t="s">
        <v>128</v>
      </c>
      <c r="D14" s="110" t="s">
        <v>160</v>
      </c>
    </row>
    <row r="15" spans="1:4" ht="69.95" customHeight="1">
      <c r="A15" s="107"/>
      <c r="B15" s="109"/>
      <c r="C15" s="60" t="s">
        <v>129</v>
      </c>
      <c r="D15" s="111"/>
    </row>
    <row r="16" spans="1:4" ht="18" customHeight="1">
      <c r="C16" s="1" t="s">
        <v>45</v>
      </c>
    </row>
  </sheetData>
  <mergeCells count="12">
    <mergeCell ref="A11:A15"/>
    <mergeCell ref="B14:B15"/>
    <mergeCell ref="D14:D15"/>
    <mergeCell ref="A1:D1"/>
    <mergeCell ref="B6:B7"/>
    <mergeCell ref="A3:A7"/>
    <mergeCell ref="D6:D7"/>
    <mergeCell ref="A8:A10"/>
    <mergeCell ref="B9:B10"/>
    <mergeCell ref="D9:D10"/>
    <mergeCell ref="B3:B4"/>
    <mergeCell ref="B11:B12"/>
  </mergeCells>
  <phoneticPr fontId="1"/>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L68"/>
  <sheetViews>
    <sheetView view="pageBreakPreview" zoomScaleNormal="100" zoomScaleSheetLayoutView="100" workbookViewId="0">
      <selection sqref="A1:J1"/>
    </sheetView>
  </sheetViews>
  <sheetFormatPr defaultColWidth="10.7109375" defaultRowHeight="18" customHeight="1"/>
  <cols>
    <col min="1" max="10" width="10.7109375" style="3"/>
    <col min="11" max="16384" width="10.7109375" style="1"/>
  </cols>
  <sheetData>
    <row r="1" spans="1:12" ht="20.100000000000001" customHeight="1">
      <c r="A1" s="236" t="s">
        <v>152</v>
      </c>
      <c r="B1" s="236"/>
      <c r="C1" s="236"/>
      <c r="D1" s="236"/>
      <c r="E1" s="236"/>
      <c r="F1" s="236"/>
      <c r="G1" s="236"/>
      <c r="H1" s="236"/>
      <c r="I1" s="236"/>
      <c r="J1" s="236"/>
    </row>
    <row r="2" spans="1:12" s="6" customFormat="1" ht="18" customHeight="1">
      <c r="A2" s="38" t="s">
        <v>114</v>
      </c>
      <c r="B2" s="24"/>
      <c r="C2" s="24"/>
      <c r="D2" s="38"/>
      <c r="F2" s="30"/>
      <c r="G2" s="39"/>
      <c r="H2" s="39"/>
      <c r="I2" s="8"/>
      <c r="J2" s="8"/>
    </row>
    <row r="3" spans="1:12" ht="18" customHeight="1">
      <c r="A3" s="258" t="s">
        <v>0</v>
      </c>
      <c r="B3" s="259"/>
      <c r="C3" s="233" t="str">
        <f>IF(企画書2020!C3="","",企画書2020!C3)</f>
        <v/>
      </c>
      <c r="D3" s="234"/>
      <c r="E3" s="234"/>
      <c r="F3" s="234"/>
      <c r="G3" s="234"/>
      <c r="H3" s="234"/>
      <c r="I3" s="234"/>
      <c r="J3" s="235"/>
    </row>
    <row r="4" spans="1:12" ht="18" customHeight="1">
      <c r="A4" s="260" t="s">
        <v>1</v>
      </c>
      <c r="B4" s="260"/>
      <c r="C4" s="238" t="str">
        <f>IF(企画書2020!C4="","",企画書2020!C4)</f>
        <v/>
      </c>
      <c r="D4" s="239"/>
      <c r="E4" s="239"/>
      <c r="F4" s="239"/>
      <c r="G4" s="239"/>
      <c r="H4" s="239"/>
      <c r="I4" s="239"/>
      <c r="J4" s="240"/>
    </row>
    <row r="5" spans="1:12" ht="18" customHeight="1">
      <c r="A5" s="237" t="s">
        <v>69</v>
      </c>
      <c r="B5" s="237"/>
      <c r="C5" s="238" t="str">
        <f>IF(企画書2020!C5="","",企画書2020!C5)</f>
        <v/>
      </c>
      <c r="D5" s="239"/>
      <c r="E5" s="239"/>
      <c r="F5" s="239"/>
      <c r="G5" s="239"/>
      <c r="H5" s="239"/>
      <c r="I5" s="239"/>
      <c r="J5" s="240"/>
    </row>
    <row r="6" spans="1:12" ht="18" customHeight="1">
      <c r="A6" s="59"/>
      <c r="B6" s="59"/>
      <c r="C6" s="59"/>
      <c r="D6" s="59"/>
      <c r="E6" s="59"/>
      <c r="F6" s="59"/>
      <c r="G6" s="59"/>
      <c r="H6" s="59"/>
      <c r="I6" s="59"/>
      <c r="J6" s="1"/>
    </row>
    <row r="7" spans="1:12" ht="18" customHeight="1">
      <c r="A7" s="47" t="s">
        <v>111</v>
      </c>
      <c r="B7" s="59"/>
      <c r="C7" s="59"/>
      <c r="D7" s="59"/>
      <c r="E7" s="59"/>
      <c r="F7" s="59"/>
      <c r="G7" s="59"/>
      <c r="H7" s="59"/>
      <c r="I7" s="59"/>
      <c r="J7" s="1"/>
    </row>
    <row r="8" spans="1:12" ht="18" customHeight="1">
      <c r="A8" s="4" t="s">
        <v>113</v>
      </c>
      <c r="J8" s="45" t="s">
        <v>207</v>
      </c>
    </row>
    <row r="9" spans="1:12" ht="15.6" customHeight="1">
      <c r="A9" s="280" t="s">
        <v>117</v>
      </c>
      <c r="B9" s="262" t="s">
        <v>59</v>
      </c>
      <c r="C9" s="262"/>
      <c r="D9" s="262" t="s">
        <v>97</v>
      </c>
      <c r="E9" s="262" t="s">
        <v>24</v>
      </c>
      <c r="F9" s="262"/>
      <c r="G9" s="262"/>
      <c r="H9" s="262"/>
      <c r="I9" s="265" t="s">
        <v>203</v>
      </c>
      <c r="J9" s="265"/>
      <c r="K9" s="265"/>
      <c r="L9" s="262" t="s">
        <v>22</v>
      </c>
    </row>
    <row r="10" spans="1:12" ht="15.6" customHeight="1">
      <c r="A10" s="280"/>
      <c r="B10" s="262"/>
      <c r="C10" s="262"/>
      <c r="D10" s="262"/>
      <c r="E10" s="262"/>
      <c r="F10" s="262"/>
      <c r="G10" s="262"/>
      <c r="H10" s="262"/>
      <c r="I10" s="99" t="s">
        <v>204</v>
      </c>
      <c r="J10" s="99" t="s">
        <v>205</v>
      </c>
      <c r="K10" s="50" t="s">
        <v>206</v>
      </c>
      <c r="L10" s="262"/>
    </row>
    <row r="11" spans="1:12" ht="30.95" customHeight="1">
      <c r="A11" s="280"/>
      <c r="B11" s="182"/>
      <c r="C11" s="183"/>
      <c r="D11" s="50" t="s">
        <v>12</v>
      </c>
      <c r="E11" s="268"/>
      <c r="F11" s="269"/>
      <c r="G11" s="269"/>
      <c r="H11" s="270"/>
      <c r="I11" s="43"/>
      <c r="J11" s="43"/>
      <c r="K11" s="101">
        <f>SUM(I11:J11)</f>
        <v>0</v>
      </c>
      <c r="L11" s="43"/>
    </row>
    <row r="12" spans="1:12" ht="30.95" customHeight="1">
      <c r="A12" s="280"/>
      <c r="B12" s="324"/>
      <c r="C12" s="267"/>
      <c r="D12" s="51" t="s">
        <v>95</v>
      </c>
      <c r="E12" s="271"/>
      <c r="F12" s="272"/>
      <c r="G12" s="272"/>
      <c r="H12" s="273"/>
      <c r="I12" s="54"/>
      <c r="J12" s="54"/>
      <c r="K12" s="102">
        <f t="shared" ref="K12:K13" si="0">SUM(I12:J12)</f>
        <v>0</v>
      </c>
      <c r="L12" s="54"/>
    </row>
    <row r="13" spans="1:12" ht="30.95" customHeight="1">
      <c r="A13" s="280"/>
      <c r="B13" s="324"/>
      <c r="C13" s="267"/>
      <c r="D13" s="52" t="s">
        <v>96</v>
      </c>
      <c r="E13" s="274"/>
      <c r="F13" s="275"/>
      <c r="G13" s="275"/>
      <c r="H13" s="276"/>
      <c r="I13" s="55"/>
      <c r="J13" s="55"/>
      <c r="K13" s="103">
        <f t="shared" si="0"/>
        <v>0</v>
      </c>
      <c r="L13" s="55"/>
    </row>
    <row r="14" spans="1:12" ht="30.95" customHeight="1">
      <c r="A14" s="280"/>
      <c r="B14" s="184"/>
      <c r="C14" s="185"/>
      <c r="D14" s="53" t="s">
        <v>13</v>
      </c>
      <c r="E14" s="277"/>
      <c r="F14" s="278"/>
      <c r="G14" s="278"/>
      <c r="H14" s="279"/>
      <c r="I14" s="100">
        <f>SUM(I12:I13)</f>
        <v>0</v>
      </c>
      <c r="J14" s="100">
        <f>SUM(J12:J13)</f>
        <v>0</v>
      </c>
      <c r="K14" s="100">
        <f>SUM(K12:K13)</f>
        <v>0</v>
      </c>
      <c r="L14" s="100">
        <f>SUM(L12:L13)</f>
        <v>0</v>
      </c>
    </row>
    <row r="15" spans="1:12" ht="30.95" customHeight="1">
      <c r="A15" s="280"/>
      <c r="B15" s="182"/>
      <c r="C15" s="183"/>
      <c r="D15" s="50" t="s">
        <v>12</v>
      </c>
      <c r="E15" s="268"/>
      <c r="F15" s="269"/>
      <c r="G15" s="269"/>
      <c r="H15" s="270"/>
      <c r="I15" s="43"/>
      <c r="J15" s="43"/>
      <c r="K15" s="101">
        <f>SUM(I15:J15)</f>
        <v>0</v>
      </c>
      <c r="L15" s="43"/>
    </row>
    <row r="16" spans="1:12" ht="30.95" customHeight="1">
      <c r="A16" s="280"/>
      <c r="B16" s="324"/>
      <c r="C16" s="267"/>
      <c r="D16" s="51" t="s">
        <v>95</v>
      </c>
      <c r="E16" s="271"/>
      <c r="F16" s="272"/>
      <c r="G16" s="272"/>
      <c r="H16" s="273"/>
      <c r="I16" s="54"/>
      <c r="J16" s="54"/>
      <c r="K16" s="102">
        <f t="shared" ref="K16:K17" si="1">SUM(I16:J16)</f>
        <v>0</v>
      </c>
      <c r="L16" s="54"/>
    </row>
    <row r="17" spans="1:12" ht="30.95" customHeight="1">
      <c r="A17" s="280"/>
      <c r="B17" s="324"/>
      <c r="C17" s="267"/>
      <c r="D17" s="52" t="s">
        <v>96</v>
      </c>
      <c r="E17" s="274"/>
      <c r="F17" s="275"/>
      <c r="G17" s="275"/>
      <c r="H17" s="276"/>
      <c r="I17" s="55"/>
      <c r="J17" s="55"/>
      <c r="K17" s="103">
        <f t="shared" si="1"/>
        <v>0</v>
      </c>
      <c r="L17" s="55"/>
    </row>
    <row r="18" spans="1:12" ht="30.95" customHeight="1">
      <c r="A18" s="280"/>
      <c r="B18" s="184"/>
      <c r="C18" s="185"/>
      <c r="D18" s="53" t="s">
        <v>13</v>
      </c>
      <c r="E18" s="277"/>
      <c r="F18" s="278"/>
      <c r="G18" s="278"/>
      <c r="H18" s="279"/>
      <c r="I18" s="100">
        <f>SUM(I16:I17)</f>
        <v>0</v>
      </c>
      <c r="J18" s="100">
        <f>SUM(J16:J17)</f>
        <v>0</v>
      </c>
      <c r="K18" s="100">
        <f>SUM(K16:K17)</f>
        <v>0</v>
      </c>
      <c r="L18" s="100">
        <f>SUM(L16:L17)</f>
        <v>0</v>
      </c>
    </row>
    <row r="19" spans="1:12" ht="30.95" customHeight="1">
      <c r="A19" s="280"/>
      <c r="B19" s="182"/>
      <c r="C19" s="183"/>
      <c r="D19" s="50" t="s">
        <v>12</v>
      </c>
      <c r="E19" s="268"/>
      <c r="F19" s="269"/>
      <c r="G19" s="269"/>
      <c r="H19" s="270"/>
      <c r="I19" s="43"/>
      <c r="J19" s="43"/>
      <c r="K19" s="101">
        <f>SUM(I19:J19)</f>
        <v>0</v>
      </c>
      <c r="L19" s="43"/>
    </row>
    <row r="20" spans="1:12" ht="30.95" customHeight="1">
      <c r="A20" s="280"/>
      <c r="B20" s="324"/>
      <c r="C20" s="267"/>
      <c r="D20" s="51" t="s">
        <v>95</v>
      </c>
      <c r="E20" s="271"/>
      <c r="F20" s="272"/>
      <c r="G20" s="272"/>
      <c r="H20" s="273"/>
      <c r="I20" s="54"/>
      <c r="J20" s="54"/>
      <c r="K20" s="102">
        <f t="shared" ref="K20:K21" si="2">SUM(I20:J20)</f>
        <v>0</v>
      </c>
      <c r="L20" s="54"/>
    </row>
    <row r="21" spans="1:12" ht="30.95" customHeight="1">
      <c r="A21" s="280"/>
      <c r="B21" s="324"/>
      <c r="C21" s="267"/>
      <c r="D21" s="52" t="s">
        <v>96</v>
      </c>
      <c r="E21" s="274"/>
      <c r="F21" s="275"/>
      <c r="G21" s="275"/>
      <c r="H21" s="276"/>
      <c r="I21" s="55"/>
      <c r="J21" s="55"/>
      <c r="K21" s="103">
        <f t="shared" si="2"/>
        <v>0</v>
      </c>
      <c r="L21" s="55"/>
    </row>
    <row r="22" spans="1:12" ht="30.95" customHeight="1">
      <c r="A22" s="280"/>
      <c r="B22" s="184"/>
      <c r="C22" s="185"/>
      <c r="D22" s="53" t="s">
        <v>13</v>
      </c>
      <c r="E22" s="277"/>
      <c r="F22" s="278"/>
      <c r="G22" s="278"/>
      <c r="H22" s="279"/>
      <c r="I22" s="100">
        <f>SUM(I20:I21)</f>
        <v>0</v>
      </c>
      <c r="J22" s="100">
        <f>SUM(J20:J21)</f>
        <v>0</v>
      </c>
      <c r="K22" s="100">
        <f>SUM(K20:K21)</f>
        <v>0</v>
      </c>
      <c r="L22" s="100">
        <f>SUM(L20:L21)</f>
        <v>0</v>
      </c>
    </row>
    <row r="23" spans="1:12" ht="30.95" customHeight="1">
      <c r="A23" s="280"/>
      <c r="B23" s="182"/>
      <c r="C23" s="183"/>
      <c r="D23" s="50" t="s">
        <v>12</v>
      </c>
      <c r="E23" s="268"/>
      <c r="F23" s="269"/>
      <c r="G23" s="269"/>
      <c r="H23" s="270"/>
      <c r="I23" s="43"/>
      <c r="J23" s="43"/>
      <c r="K23" s="101">
        <f>SUM(I23:J23)</f>
        <v>0</v>
      </c>
      <c r="L23" s="43"/>
    </row>
    <row r="24" spans="1:12" ht="30.95" customHeight="1">
      <c r="A24" s="280"/>
      <c r="B24" s="324"/>
      <c r="C24" s="267"/>
      <c r="D24" s="51" t="s">
        <v>95</v>
      </c>
      <c r="E24" s="271"/>
      <c r="F24" s="272"/>
      <c r="G24" s="272"/>
      <c r="H24" s="273"/>
      <c r="I24" s="54"/>
      <c r="J24" s="54"/>
      <c r="K24" s="102">
        <f t="shared" ref="K24:K25" si="3">SUM(I24:J24)</f>
        <v>0</v>
      </c>
      <c r="L24" s="54"/>
    </row>
    <row r="25" spans="1:12" ht="30.95" customHeight="1">
      <c r="A25" s="280"/>
      <c r="B25" s="324"/>
      <c r="C25" s="267"/>
      <c r="D25" s="52" t="s">
        <v>96</v>
      </c>
      <c r="E25" s="274"/>
      <c r="F25" s="275"/>
      <c r="G25" s="275"/>
      <c r="H25" s="276"/>
      <c r="I25" s="55"/>
      <c r="J25" s="55"/>
      <c r="K25" s="103">
        <f t="shared" si="3"/>
        <v>0</v>
      </c>
      <c r="L25" s="55"/>
    </row>
    <row r="26" spans="1:12" ht="30.95" customHeight="1">
      <c r="A26" s="280"/>
      <c r="B26" s="184"/>
      <c r="C26" s="185"/>
      <c r="D26" s="53" t="s">
        <v>13</v>
      </c>
      <c r="E26" s="277"/>
      <c r="F26" s="278"/>
      <c r="G26" s="278"/>
      <c r="H26" s="279"/>
      <c r="I26" s="100">
        <f>SUM(I24:I25)</f>
        <v>0</v>
      </c>
      <c r="J26" s="100">
        <f>SUM(J24:J25)</f>
        <v>0</v>
      </c>
      <c r="K26" s="100">
        <f>SUM(K24:K25)</f>
        <v>0</v>
      </c>
      <c r="L26" s="100">
        <f>SUM(L24:L25)</f>
        <v>0</v>
      </c>
    </row>
    <row r="27" spans="1:12" ht="30.95" customHeight="1">
      <c r="A27" s="280"/>
      <c r="B27" s="182"/>
      <c r="C27" s="183"/>
      <c r="D27" s="50" t="s">
        <v>12</v>
      </c>
      <c r="E27" s="268"/>
      <c r="F27" s="269"/>
      <c r="G27" s="269"/>
      <c r="H27" s="270"/>
      <c r="I27" s="43"/>
      <c r="J27" s="43"/>
      <c r="K27" s="101">
        <f>SUM(I27:J27)</f>
        <v>0</v>
      </c>
      <c r="L27" s="43"/>
    </row>
    <row r="28" spans="1:12" ht="30.95" customHeight="1">
      <c r="A28" s="280"/>
      <c r="B28" s="324"/>
      <c r="C28" s="267"/>
      <c r="D28" s="51" t="s">
        <v>95</v>
      </c>
      <c r="E28" s="271"/>
      <c r="F28" s="272"/>
      <c r="G28" s="272"/>
      <c r="H28" s="273"/>
      <c r="I28" s="54"/>
      <c r="J28" s="54"/>
      <c r="K28" s="102">
        <f t="shared" ref="K28:K29" si="4">SUM(I28:J28)</f>
        <v>0</v>
      </c>
      <c r="L28" s="54"/>
    </row>
    <row r="29" spans="1:12" ht="30.95" customHeight="1">
      <c r="A29" s="280"/>
      <c r="B29" s="324"/>
      <c r="C29" s="267"/>
      <c r="D29" s="52" t="s">
        <v>96</v>
      </c>
      <c r="E29" s="274"/>
      <c r="F29" s="275"/>
      <c r="G29" s="275"/>
      <c r="H29" s="276"/>
      <c r="I29" s="55"/>
      <c r="J29" s="55"/>
      <c r="K29" s="103">
        <f t="shared" si="4"/>
        <v>0</v>
      </c>
      <c r="L29" s="55"/>
    </row>
    <row r="30" spans="1:12" ht="30.95" customHeight="1">
      <c r="A30" s="280"/>
      <c r="B30" s="184"/>
      <c r="C30" s="185"/>
      <c r="D30" s="53" t="s">
        <v>13</v>
      </c>
      <c r="E30" s="277"/>
      <c r="F30" s="278"/>
      <c r="G30" s="278"/>
      <c r="H30" s="279"/>
      <c r="I30" s="100">
        <f>SUM(I28:I29)</f>
        <v>0</v>
      </c>
      <c r="J30" s="100">
        <f>SUM(J28:J29)</f>
        <v>0</v>
      </c>
      <c r="K30" s="100">
        <f>SUM(K28:K29)</f>
        <v>0</v>
      </c>
      <c r="L30" s="100">
        <f>SUM(L28:L29)</f>
        <v>0</v>
      </c>
    </row>
    <row r="31" spans="1:12" ht="30.95" customHeight="1">
      <c r="A31" s="280"/>
      <c r="B31" s="182"/>
      <c r="C31" s="183"/>
      <c r="D31" s="50" t="s">
        <v>12</v>
      </c>
      <c r="E31" s="268"/>
      <c r="F31" s="269"/>
      <c r="G31" s="269"/>
      <c r="H31" s="270"/>
      <c r="I31" s="43"/>
      <c r="J31" s="43"/>
      <c r="K31" s="101">
        <f>SUM(I31:J31)</f>
        <v>0</v>
      </c>
      <c r="L31" s="43"/>
    </row>
    <row r="32" spans="1:12" ht="30.95" customHeight="1">
      <c r="A32" s="280"/>
      <c r="B32" s="324"/>
      <c r="C32" s="267"/>
      <c r="D32" s="51" t="s">
        <v>95</v>
      </c>
      <c r="E32" s="271"/>
      <c r="F32" s="272"/>
      <c r="G32" s="272"/>
      <c r="H32" s="273"/>
      <c r="I32" s="54"/>
      <c r="J32" s="54"/>
      <c r="K32" s="102">
        <f t="shared" ref="K32:K33" si="5">SUM(I32:J32)</f>
        <v>0</v>
      </c>
      <c r="L32" s="54"/>
    </row>
    <row r="33" spans="1:12" ht="30.95" customHeight="1">
      <c r="A33" s="280"/>
      <c r="B33" s="324"/>
      <c r="C33" s="267"/>
      <c r="D33" s="52" t="s">
        <v>96</v>
      </c>
      <c r="E33" s="274"/>
      <c r="F33" s="275"/>
      <c r="G33" s="275"/>
      <c r="H33" s="276"/>
      <c r="I33" s="55"/>
      <c r="J33" s="55"/>
      <c r="K33" s="103">
        <f t="shared" si="5"/>
        <v>0</v>
      </c>
      <c r="L33" s="55"/>
    </row>
    <row r="34" spans="1:12" ht="30.95" customHeight="1">
      <c r="A34" s="280"/>
      <c r="B34" s="184"/>
      <c r="C34" s="185"/>
      <c r="D34" s="53" t="s">
        <v>13</v>
      </c>
      <c r="E34" s="277"/>
      <c r="F34" s="278"/>
      <c r="G34" s="278"/>
      <c r="H34" s="279"/>
      <c r="I34" s="100">
        <f>SUM(I32:I33)</f>
        <v>0</v>
      </c>
      <c r="J34" s="100">
        <f>SUM(J32:J33)</f>
        <v>0</v>
      </c>
      <c r="K34" s="100">
        <f>SUM(K32:K33)</f>
        <v>0</v>
      </c>
      <c r="L34" s="100">
        <f>SUM(L32:L33)</f>
        <v>0</v>
      </c>
    </row>
    <row r="35" spans="1:12" ht="30.95" customHeight="1">
      <c r="A35" s="280"/>
      <c r="B35" s="182"/>
      <c r="C35" s="183"/>
      <c r="D35" s="50" t="s">
        <v>12</v>
      </c>
      <c r="E35" s="268"/>
      <c r="F35" s="269"/>
      <c r="G35" s="269"/>
      <c r="H35" s="270"/>
      <c r="I35" s="43"/>
      <c r="J35" s="43"/>
      <c r="K35" s="101">
        <f>SUM(I35:J35)</f>
        <v>0</v>
      </c>
      <c r="L35" s="43"/>
    </row>
    <row r="36" spans="1:12" ht="30.95" customHeight="1">
      <c r="A36" s="280"/>
      <c r="B36" s="324"/>
      <c r="C36" s="267"/>
      <c r="D36" s="51" t="s">
        <v>95</v>
      </c>
      <c r="E36" s="271"/>
      <c r="F36" s="272"/>
      <c r="G36" s="272"/>
      <c r="H36" s="273"/>
      <c r="I36" s="54"/>
      <c r="J36" s="54"/>
      <c r="K36" s="102">
        <f t="shared" ref="K36:K37" si="6">SUM(I36:J36)</f>
        <v>0</v>
      </c>
      <c r="L36" s="54"/>
    </row>
    <row r="37" spans="1:12" ht="30.95" customHeight="1">
      <c r="A37" s="280"/>
      <c r="B37" s="324"/>
      <c r="C37" s="267"/>
      <c r="D37" s="52" t="s">
        <v>96</v>
      </c>
      <c r="E37" s="274"/>
      <c r="F37" s="275"/>
      <c r="G37" s="275"/>
      <c r="H37" s="276"/>
      <c r="I37" s="55"/>
      <c r="J37" s="55"/>
      <c r="K37" s="103">
        <f t="shared" si="6"/>
        <v>0</v>
      </c>
      <c r="L37" s="55"/>
    </row>
    <row r="38" spans="1:12" ht="30.95" customHeight="1">
      <c r="A38" s="280"/>
      <c r="B38" s="184"/>
      <c r="C38" s="185"/>
      <c r="D38" s="53" t="s">
        <v>13</v>
      </c>
      <c r="E38" s="277"/>
      <c r="F38" s="278"/>
      <c r="G38" s="278"/>
      <c r="H38" s="279"/>
      <c r="I38" s="100">
        <f>SUM(I36:I37)</f>
        <v>0</v>
      </c>
      <c r="J38" s="100">
        <f>SUM(J36:J37)</f>
        <v>0</v>
      </c>
      <c r="K38" s="100">
        <f>SUM(K36:K37)</f>
        <v>0</v>
      </c>
      <c r="L38" s="100">
        <f>SUM(L36:L37)</f>
        <v>0</v>
      </c>
    </row>
    <row r="39" spans="1:12" ht="30.95" customHeight="1">
      <c r="A39" s="280"/>
      <c r="B39" s="182"/>
      <c r="C39" s="183"/>
      <c r="D39" s="50" t="s">
        <v>12</v>
      </c>
      <c r="E39" s="268"/>
      <c r="F39" s="269"/>
      <c r="G39" s="269"/>
      <c r="H39" s="270"/>
      <c r="I39" s="43"/>
      <c r="J39" s="43"/>
      <c r="K39" s="101">
        <f>SUM(I39:J39)</f>
        <v>0</v>
      </c>
      <c r="L39" s="43"/>
    </row>
    <row r="40" spans="1:12" ht="30.95" customHeight="1">
      <c r="A40" s="280"/>
      <c r="B40" s="324"/>
      <c r="C40" s="267"/>
      <c r="D40" s="51" t="s">
        <v>95</v>
      </c>
      <c r="E40" s="271"/>
      <c r="F40" s="272"/>
      <c r="G40" s="272"/>
      <c r="H40" s="273"/>
      <c r="I40" s="54"/>
      <c r="J40" s="54"/>
      <c r="K40" s="102">
        <f t="shared" ref="K40:K41" si="7">SUM(I40:J40)</f>
        <v>0</v>
      </c>
      <c r="L40" s="54"/>
    </row>
    <row r="41" spans="1:12" ht="30.95" customHeight="1">
      <c r="A41" s="280"/>
      <c r="B41" s="324"/>
      <c r="C41" s="267"/>
      <c r="D41" s="52" t="s">
        <v>96</v>
      </c>
      <c r="E41" s="274"/>
      <c r="F41" s="275"/>
      <c r="G41" s="275"/>
      <c r="H41" s="276"/>
      <c r="I41" s="55"/>
      <c r="J41" s="55"/>
      <c r="K41" s="103">
        <f t="shared" si="7"/>
        <v>0</v>
      </c>
      <c r="L41" s="55"/>
    </row>
    <row r="42" spans="1:12" ht="30.95" customHeight="1">
      <c r="A42" s="280"/>
      <c r="B42" s="184"/>
      <c r="C42" s="185"/>
      <c r="D42" s="53" t="s">
        <v>13</v>
      </c>
      <c r="E42" s="277"/>
      <c r="F42" s="278"/>
      <c r="G42" s="278"/>
      <c r="H42" s="279"/>
      <c r="I42" s="100">
        <f>SUM(I40:I41)</f>
        <v>0</v>
      </c>
      <c r="J42" s="100">
        <f>SUM(J40:J41)</f>
        <v>0</v>
      </c>
      <c r="K42" s="100">
        <f>SUM(K40:K41)</f>
        <v>0</v>
      </c>
      <c r="L42" s="100">
        <f>SUM(L40:L41)</f>
        <v>0</v>
      </c>
    </row>
    <row r="43" spans="1:12" ht="30.95" customHeight="1">
      <c r="A43" s="280"/>
      <c r="B43" s="182"/>
      <c r="C43" s="183"/>
      <c r="D43" s="50" t="s">
        <v>12</v>
      </c>
      <c r="E43" s="268"/>
      <c r="F43" s="269"/>
      <c r="G43" s="269"/>
      <c r="H43" s="270"/>
      <c r="I43" s="43"/>
      <c r="J43" s="43"/>
      <c r="K43" s="101">
        <f>SUM(I43:J43)</f>
        <v>0</v>
      </c>
      <c r="L43" s="43"/>
    </row>
    <row r="44" spans="1:12" ht="30.95" customHeight="1">
      <c r="A44" s="280"/>
      <c r="B44" s="324"/>
      <c r="C44" s="267"/>
      <c r="D44" s="51" t="s">
        <v>95</v>
      </c>
      <c r="E44" s="271"/>
      <c r="F44" s="272"/>
      <c r="G44" s="272"/>
      <c r="H44" s="273"/>
      <c r="I44" s="54"/>
      <c r="J44" s="54"/>
      <c r="K44" s="102">
        <f t="shared" ref="K44:K45" si="8">SUM(I44:J44)</f>
        <v>0</v>
      </c>
      <c r="L44" s="54"/>
    </row>
    <row r="45" spans="1:12" ht="30.95" customHeight="1">
      <c r="A45" s="280"/>
      <c r="B45" s="324"/>
      <c r="C45" s="267"/>
      <c r="D45" s="52" t="s">
        <v>96</v>
      </c>
      <c r="E45" s="274"/>
      <c r="F45" s="275"/>
      <c r="G45" s="275"/>
      <c r="H45" s="276"/>
      <c r="I45" s="55"/>
      <c r="J45" s="55"/>
      <c r="K45" s="103">
        <f t="shared" si="8"/>
        <v>0</v>
      </c>
      <c r="L45" s="55"/>
    </row>
    <row r="46" spans="1:12" ht="30.95" customHeight="1">
      <c r="A46" s="280"/>
      <c r="B46" s="184"/>
      <c r="C46" s="185"/>
      <c r="D46" s="53" t="s">
        <v>13</v>
      </c>
      <c r="E46" s="277"/>
      <c r="F46" s="278"/>
      <c r="G46" s="278"/>
      <c r="H46" s="279"/>
      <c r="I46" s="100">
        <f>SUM(I44:I45)</f>
        <v>0</v>
      </c>
      <c r="J46" s="100">
        <f>SUM(J44:J45)</f>
        <v>0</v>
      </c>
      <c r="K46" s="100">
        <f>SUM(K44:K45)</f>
        <v>0</v>
      </c>
      <c r="L46" s="100">
        <f>SUM(L44:L45)</f>
        <v>0</v>
      </c>
    </row>
    <row r="47" spans="1:12" ht="30.95" customHeight="1">
      <c r="A47" s="280"/>
      <c r="B47" s="182"/>
      <c r="C47" s="183"/>
      <c r="D47" s="50" t="s">
        <v>12</v>
      </c>
      <c r="E47" s="268"/>
      <c r="F47" s="269"/>
      <c r="G47" s="269"/>
      <c r="H47" s="270"/>
      <c r="I47" s="43"/>
      <c r="J47" s="43"/>
      <c r="K47" s="101">
        <f>SUM(I47:J47)</f>
        <v>0</v>
      </c>
      <c r="L47" s="43"/>
    </row>
    <row r="48" spans="1:12" ht="30.95" customHeight="1">
      <c r="A48" s="280"/>
      <c r="B48" s="324"/>
      <c r="C48" s="267"/>
      <c r="D48" s="51" t="s">
        <v>95</v>
      </c>
      <c r="E48" s="271"/>
      <c r="F48" s="272"/>
      <c r="G48" s="272"/>
      <c r="H48" s="273"/>
      <c r="I48" s="54"/>
      <c r="J48" s="54"/>
      <c r="K48" s="102">
        <f t="shared" ref="K48:K49" si="9">SUM(I48:J48)</f>
        <v>0</v>
      </c>
      <c r="L48" s="54"/>
    </row>
    <row r="49" spans="1:12" ht="30.95" customHeight="1">
      <c r="A49" s="280"/>
      <c r="B49" s="324"/>
      <c r="C49" s="267"/>
      <c r="D49" s="52" t="s">
        <v>96</v>
      </c>
      <c r="E49" s="274"/>
      <c r="F49" s="275"/>
      <c r="G49" s="275"/>
      <c r="H49" s="276"/>
      <c r="I49" s="55"/>
      <c r="J49" s="55"/>
      <c r="K49" s="103">
        <f t="shared" si="9"/>
        <v>0</v>
      </c>
      <c r="L49" s="55"/>
    </row>
    <row r="50" spans="1:12" ht="18" customHeight="1">
      <c r="A50" s="280"/>
      <c r="B50" s="184"/>
      <c r="C50" s="185"/>
      <c r="D50" s="53" t="s">
        <v>13</v>
      </c>
      <c r="E50" s="277"/>
      <c r="F50" s="278"/>
      <c r="G50" s="278"/>
      <c r="H50" s="279"/>
      <c r="I50" s="100">
        <f>SUM(I48:I49)</f>
        <v>0</v>
      </c>
      <c r="J50" s="100">
        <f>SUM(J48:J49)</f>
        <v>0</v>
      </c>
      <c r="K50" s="100">
        <f>SUM(K48:K49)</f>
        <v>0</v>
      </c>
      <c r="L50" s="100">
        <f>SUM(L48:L49)</f>
        <v>0</v>
      </c>
    </row>
    <row r="51" spans="1:12" ht="18" customHeight="1">
      <c r="G51" s="265" t="s">
        <v>15</v>
      </c>
      <c r="H51" s="98" t="s">
        <v>12</v>
      </c>
      <c r="I51" s="40">
        <f t="shared" ref="I51:L52" si="10">SUM(I11,I15,I19,I23,I27,I31,I35,I39,I43,I47)</f>
        <v>0</v>
      </c>
      <c r="J51" s="40">
        <f t="shared" si="10"/>
        <v>0</v>
      </c>
      <c r="K51" s="40">
        <f t="shared" si="10"/>
        <v>0</v>
      </c>
      <c r="L51" s="40">
        <f t="shared" si="10"/>
        <v>0</v>
      </c>
    </row>
    <row r="52" spans="1:12" ht="18" customHeight="1">
      <c r="G52" s="265"/>
      <c r="H52" s="27" t="s">
        <v>13</v>
      </c>
      <c r="I52" s="42">
        <f t="shared" si="10"/>
        <v>0</v>
      </c>
      <c r="J52" s="42">
        <f t="shared" si="10"/>
        <v>0</v>
      </c>
      <c r="K52" s="42">
        <f t="shared" si="10"/>
        <v>0</v>
      </c>
      <c r="L52" s="42">
        <f t="shared" si="10"/>
        <v>0</v>
      </c>
    </row>
    <row r="53" spans="1:12" ht="18" customHeight="1">
      <c r="G53" s="265"/>
      <c r="H53" s="27" t="s">
        <v>21</v>
      </c>
      <c r="I53" s="42">
        <f>I52-I51</f>
        <v>0</v>
      </c>
      <c r="J53" s="42">
        <f>J52-J51</f>
        <v>0</v>
      </c>
      <c r="K53" s="42">
        <f>K52-K51</f>
        <v>0</v>
      </c>
      <c r="L53" s="42">
        <f>L52-L51</f>
        <v>0</v>
      </c>
    </row>
    <row r="54" spans="1:12" ht="18" customHeight="1">
      <c r="A54" s="47" t="s">
        <v>109</v>
      </c>
      <c r="B54" s="1"/>
      <c r="I54" s="45" t="s">
        <v>98</v>
      </c>
      <c r="J54" s="1"/>
    </row>
    <row r="55" spans="1:12" ht="18" customHeight="1">
      <c r="B55" s="237" t="s">
        <v>89</v>
      </c>
      <c r="C55" s="237"/>
      <c r="D55" s="237"/>
      <c r="E55" s="237" t="s">
        <v>23</v>
      </c>
      <c r="F55" s="237" t="s">
        <v>24</v>
      </c>
      <c r="G55" s="237"/>
      <c r="H55" s="237"/>
      <c r="I55" s="237" t="s">
        <v>58</v>
      </c>
      <c r="J55" s="1"/>
    </row>
    <row r="56" spans="1:12" ht="18" customHeight="1">
      <c r="B56" s="237"/>
      <c r="C56" s="237"/>
      <c r="D56" s="237"/>
      <c r="E56" s="237"/>
      <c r="F56" s="237"/>
      <c r="G56" s="237"/>
      <c r="H56" s="237"/>
      <c r="I56" s="237"/>
      <c r="J56" s="1"/>
    </row>
    <row r="57" spans="1:12" ht="18" customHeight="1">
      <c r="A57" s="264" t="s">
        <v>124</v>
      </c>
      <c r="B57" s="182"/>
      <c r="C57" s="187"/>
      <c r="D57" s="183"/>
      <c r="E57" s="62" t="s">
        <v>12</v>
      </c>
      <c r="F57" s="186"/>
      <c r="G57" s="186"/>
      <c r="H57" s="186"/>
      <c r="I57" s="43"/>
      <c r="J57" s="1"/>
    </row>
    <row r="58" spans="1:12" ht="18" customHeight="1">
      <c r="A58" s="264"/>
      <c r="B58" s="184"/>
      <c r="C58" s="188"/>
      <c r="D58" s="185"/>
      <c r="E58" s="27" t="s">
        <v>13</v>
      </c>
      <c r="F58" s="186"/>
      <c r="G58" s="186"/>
      <c r="H58" s="186"/>
      <c r="I58" s="43"/>
      <c r="J58" s="1"/>
    </row>
    <row r="59" spans="1:12" ht="18" customHeight="1">
      <c r="A59" s="264"/>
      <c r="B59" s="182"/>
      <c r="C59" s="187"/>
      <c r="D59" s="183"/>
      <c r="E59" s="62" t="s">
        <v>12</v>
      </c>
      <c r="F59" s="186"/>
      <c r="G59" s="186"/>
      <c r="H59" s="186"/>
      <c r="I59" s="43"/>
      <c r="J59" s="1"/>
    </row>
    <row r="60" spans="1:12" ht="18" customHeight="1">
      <c r="A60" s="264"/>
      <c r="B60" s="184"/>
      <c r="C60" s="188"/>
      <c r="D60" s="185"/>
      <c r="E60" s="27" t="s">
        <v>13</v>
      </c>
      <c r="F60" s="186"/>
      <c r="G60" s="186"/>
      <c r="H60" s="186"/>
      <c r="I60" s="43"/>
      <c r="J60" s="1"/>
    </row>
    <row r="61" spans="1:12" ht="18" customHeight="1">
      <c r="A61" s="264"/>
      <c r="B61" s="182"/>
      <c r="C61" s="187"/>
      <c r="D61" s="183"/>
      <c r="E61" s="62" t="s">
        <v>12</v>
      </c>
      <c r="F61" s="186"/>
      <c r="G61" s="186"/>
      <c r="H61" s="186"/>
      <c r="I61" s="43"/>
      <c r="J61" s="1"/>
    </row>
    <row r="62" spans="1:12" ht="18" customHeight="1">
      <c r="A62" s="264"/>
      <c r="B62" s="184"/>
      <c r="C62" s="188"/>
      <c r="D62" s="185"/>
      <c r="E62" s="27" t="s">
        <v>13</v>
      </c>
      <c r="F62" s="186"/>
      <c r="G62" s="186"/>
      <c r="H62" s="186"/>
      <c r="I62" s="43"/>
      <c r="J62" s="1"/>
    </row>
    <row r="63" spans="1:12" ht="18" customHeight="1">
      <c r="A63" s="264"/>
      <c r="B63" s="182"/>
      <c r="C63" s="187"/>
      <c r="D63" s="183"/>
      <c r="E63" s="62" t="s">
        <v>12</v>
      </c>
      <c r="F63" s="186"/>
      <c r="G63" s="186"/>
      <c r="H63" s="186"/>
      <c r="I63" s="43"/>
      <c r="J63" s="1"/>
    </row>
    <row r="64" spans="1:12" ht="18" customHeight="1">
      <c r="A64" s="264"/>
      <c r="B64" s="184"/>
      <c r="C64" s="188"/>
      <c r="D64" s="185"/>
      <c r="E64" s="27" t="s">
        <v>13</v>
      </c>
      <c r="F64" s="186"/>
      <c r="G64" s="186"/>
      <c r="H64" s="186"/>
      <c r="I64" s="43"/>
      <c r="J64" s="1"/>
    </row>
    <row r="65" spans="1:10" ht="18" customHeight="1">
      <c r="A65" s="1"/>
      <c r="D65" s="1"/>
      <c r="E65" s="1"/>
      <c r="F65" s="62" t="s">
        <v>85</v>
      </c>
      <c r="G65" s="62" t="s">
        <v>84</v>
      </c>
      <c r="H65" s="62" t="s">
        <v>86</v>
      </c>
      <c r="J65" s="1"/>
    </row>
    <row r="66" spans="1:10" ht="18" customHeight="1">
      <c r="A66" s="1"/>
      <c r="D66" s="265" t="s">
        <v>15</v>
      </c>
      <c r="E66" s="62" t="s">
        <v>12</v>
      </c>
      <c r="F66" s="40">
        <f>SUM(I57,I59,I61,I63)</f>
        <v>0</v>
      </c>
      <c r="G66" s="40">
        <f>I50</f>
        <v>0</v>
      </c>
      <c r="H66" s="40">
        <f>F66-G66</f>
        <v>0</v>
      </c>
      <c r="J66" s="1"/>
    </row>
    <row r="67" spans="1:10" ht="18" customHeight="1">
      <c r="A67" s="1"/>
      <c r="D67" s="265"/>
      <c r="E67" s="27" t="s">
        <v>13</v>
      </c>
      <c r="F67" s="42">
        <f>SUM(I58,I60,I62,I64)</f>
        <v>0</v>
      </c>
      <c r="G67" s="42">
        <f>I51</f>
        <v>0</v>
      </c>
      <c r="H67" s="42">
        <f>F67-G67</f>
        <v>0</v>
      </c>
      <c r="J67" s="1"/>
    </row>
    <row r="68" spans="1:10" ht="18" customHeight="1">
      <c r="A68" s="1"/>
      <c r="D68" s="265"/>
      <c r="E68" s="27" t="s">
        <v>21</v>
      </c>
      <c r="F68" s="42">
        <f>F67-F66</f>
        <v>0</v>
      </c>
      <c r="G68" s="42">
        <f>G67-G66</f>
        <v>0</v>
      </c>
      <c r="H68" s="42">
        <f>H67-H66</f>
        <v>0</v>
      </c>
      <c r="J68" s="1"/>
    </row>
  </sheetData>
  <mergeCells count="82">
    <mergeCell ref="D66:D68"/>
    <mergeCell ref="F60:H60"/>
    <mergeCell ref="B61:D62"/>
    <mergeCell ref="F61:H61"/>
    <mergeCell ref="F62:H62"/>
    <mergeCell ref="B63:D64"/>
    <mergeCell ref="F63:H63"/>
    <mergeCell ref="F64:H64"/>
    <mergeCell ref="I55:I56"/>
    <mergeCell ref="A57:A64"/>
    <mergeCell ref="B57:D58"/>
    <mergeCell ref="F57:H57"/>
    <mergeCell ref="F58:H58"/>
    <mergeCell ref="B59:D60"/>
    <mergeCell ref="F59:H59"/>
    <mergeCell ref="E48:H48"/>
    <mergeCell ref="E49:H49"/>
    <mergeCell ref="B55:D56"/>
    <mergeCell ref="E55:E56"/>
    <mergeCell ref="F55:H56"/>
    <mergeCell ref="E50:H50"/>
    <mergeCell ref="B47:C50"/>
    <mergeCell ref="E43:H43"/>
    <mergeCell ref="E44:H44"/>
    <mergeCell ref="E45:H45"/>
    <mergeCell ref="E46:H46"/>
    <mergeCell ref="E47:H47"/>
    <mergeCell ref="E37:H37"/>
    <mergeCell ref="E30:H30"/>
    <mergeCell ref="E31:H31"/>
    <mergeCell ref="E32:H32"/>
    <mergeCell ref="E33:H33"/>
    <mergeCell ref="E34:H34"/>
    <mergeCell ref="E35:H35"/>
    <mergeCell ref="E36:H36"/>
    <mergeCell ref="E38:H38"/>
    <mergeCell ref="E39:H39"/>
    <mergeCell ref="E40:H40"/>
    <mergeCell ref="E41:H41"/>
    <mergeCell ref="E42:H42"/>
    <mergeCell ref="B27:C30"/>
    <mergeCell ref="B31:C34"/>
    <mergeCell ref="B35:C38"/>
    <mergeCell ref="B39:C42"/>
    <mergeCell ref="B43:C46"/>
    <mergeCell ref="A1:J1"/>
    <mergeCell ref="A3:B3"/>
    <mergeCell ref="C3:J3"/>
    <mergeCell ref="G51:G53"/>
    <mergeCell ref="E27:H27"/>
    <mergeCell ref="E28:H28"/>
    <mergeCell ref="E29:H29"/>
    <mergeCell ref="A4:B4"/>
    <mergeCell ref="C4:J4"/>
    <mergeCell ref="A5:B5"/>
    <mergeCell ref="C5:J5"/>
    <mergeCell ref="E11:H11"/>
    <mergeCell ref="E12:H12"/>
    <mergeCell ref="E13:H13"/>
    <mergeCell ref="A9:A50"/>
    <mergeCell ref="B9:C10"/>
    <mergeCell ref="D9:D10"/>
    <mergeCell ref="E9:H10"/>
    <mergeCell ref="I9:K9"/>
    <mergeCell ref="L9:L10"/>
    <mergeCell ref="B11:C14"/>
    <mergeCell ref="B15:C18"/>
    <mergeCell ref="B19:C22"/>
    <mergeCell ref="B23:C26"/>
    <mergeCell ref="E14:H14"/>
    <mergeCell ref="E15:H15"/>
    <mergeCell ref="E16:H16"/>
    <mergeCell ref="E17:H17"/>
    <mergeCell ref="E26:H26"/>
    <mergeCell ref="E22:H22"/>
    <mergeCell ref="E23:H23"/>
    <mergeCell ref="E18:H18"/>
    <mergeCell ref="E19:H19"/>
    <mergeCell ref="E20:H20"/>
    <mergeCell ref="E21:H21"/>
    <mergeCell ref="E24:H24"/>
    <mergeCell ref="E25:H25"/>
  </mergeCells>
  <phoneticPr fontId="1"/>
  <printOptions horizontalCentered="1"/>
  <pageMargins left="0.25" right="0.25" top="0.75" bottom="0.75" header="0.3" footer="0.3"/>
  <pageSetup paperSize="9" scale="84" fitToHeight="2" orientation="portrait" r:id="rId1"/>
  <headerFooter>
    <oddFooter>&amp;C&amp;P / &amp;N</oddFooter>
  </headerFooter>
  <rowBreaks count="1" manualBreakCount="1">
    <brk id="3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view="pageBreakPreview" zoomScale="115" zoomScaleNormal="85" zoomScaleSheetLayoutView="115" workbookViewId="0">
      <selection sqref="A1:J1"/>
    </sheetView>
  </sheetViews>
  <sheetFormatPr defaultColWidth="10.7109375" defaultRowHeight="18" customHeight="1"/>
  <cols>
    <col min="1" max="10" width="10.7109375" style="1"/>
    <col min="11" max="11" width="4.7109375" style="1" customWidth="1"/>
    <col min="12" max="16384" width="10.7109375" style="1"/>
  </cols>
  <sheetData>
    <row r="1" spans="1:19" ht="18" customHeight="1">
      <c r="A1" s="112" t="s">
        <v>145</v>
      </c>
      <c r="B1" s="112"/>
      <c r="C1" s="112"/>
      <c r="D1" s="112"/>
      <c r="E1" s="112"/>
      <c r="F1" s="112"/>
      <c r="G1" s="112"/>
      <c r="H1" s="112"/>
      <c r="I1" s="112"/>
      <c r="J1" s="112"/>
    </row>
    <row r="2" spans="1:19" ht="9" customHeight="1"/>
    <row r="3" spans="1:19" ht="18" customHeight="1">
      <c r="A3" s="118" t="s">
        <v>0</v>
      </c>
      <c r="B3" s="118"/>
      <c r="C3" s="119"/>
      <c r="D3" s="120"/>
      <c r="E3" s="120"/>
      <c r="F3" s="120"/>
      <c r="G3" s="120"/>
      <c r="H3" s="120"/>
      <c r="I3" s="120"/>
      <c r="J3" s="121"/>
    </row>
    <row r="4" spans="1:19" ht="18" customHeight="1">
      <c r="A4" s="118" t="s">
        <v>1</v>
      </c>
      <c r="B4" s="118"/>
      <c r="C4" s="124"/>
      <c r="D4" s="124"/>
      <c r="E4" s="124"/>
      <c r="F4" s="124"/>
      <c r="G4" s="124"/>
      <c r="H4" s="124"/>
      <c r="I4" s="124"/>
      <c r="J4" s="124"/>
    </row>
    <row r="5" spans="1:19" ht="18" customHeight="1">
      <c r="A5" s="125" t="s">
        <v>69</v>
      </c>
      <c r="B5" s="125"/>
      <c r="C5" s="126"/>
      <c r="D5" s="127"/>
      <c r="E5" s="127"/>
      <c r="F5" s="127"/>
      <c r="G5" s="127"/>
      <c r="H5" s="127"/>
      <c r="I5" s="127"/>
      <c r="J5" s="128"/>
    </row>
    <row r="6" spans="1:19" ht="9" customHeight="1"/>
    <row r="7" spans="1:19" ht="18" customHeight="1">
      <c r="A7" s="5" t="s">
        <v>166</v>
      </c>
      <c r="B7" s="3"/>
    </row>
    <row r="8" spans="1:19" ht="18" customHeight="1">
      <c r="A8" s="90" t="s">
        <v>198</v>
      </c>
    </row>
    <row r="9" spans="1:19" ht="18" customHeight="1">
      <c r="A9" s="122" t="s">
        <v>202</v>
      </c>
      <c r="B9" s="123"/>
      <c r="C9" s="115" t="s">
        <v>212</v>
      </c>
      <c r="D9" s="115"/>
      <c r="E9" s="115"/>
      <c r="F9" s="115"/>
      <c r="G9" s="115"/>
      <c r="H9" s="115"/>
      <c r="I9" s="115"/>
      <c r="J9" s="115"/>
      <c r="K9" s="117" t="s">
        <v>211</v>
      </c>
      <c r="L9" s="116" t="s">
        <v>199</v>
      </c>
      <c r="M9" s="116"/>
      <c r="N9" s="116"/>
      <c r="O9" s="116"/>
      <c r="P9" s="116"/>
      <c r="Q9" s="116"/>
      <c r="R9" s="116"/>
      <c r="S9" s="116"/>
    </row>
    <row r="10" spans="1:19" ht="18" customHeight="1">
      <c r="A10" s="122"/>
      <c r="B10" s="123"/>
      <c r="C10" s="115"/>
      <c r="D10" s="115"/>
      <c r="E10" s="115"/>
      <c r="F10" s="115"/>
      <c r="G10" s="115"/>
      <c r="H10" s="115"/>
      <c r="I10" s="115"/>
      <c r="J10" s="115"/>
      <c r="K10" s="117"/>
      <c r="L10" s="116"/>
      <c r="M10" s="116"/>
      <c r="N10" s="116"/>
      <c r="O10" s="116"/>
      <c r="P10" s="116"/>
      <c r="Q10" s="116"/>
      <c r="R10" s="116"/>
      <c r="S10" s="116"/>
    </row>
    <row r="11" spans="1:19" ht="18" customHeight="1">
      <c r="A11" s="122"/>
      <c r="B11" s="123"/>
      <c r="C11" s="115"/>
      <c r="D11" s="115"/>
      <c r="E11" s="115"/>
      <c r="F11" s="115"/>
      <c r="G11" s="115"/>
      <c r="H11" s="115"/>
      <c r="I11" s="115"/>
      <c r="J11" s="115"/>
      <c r="K11" s="117"/>
      <c r="L11" s="116"/>
      <c r="M11" s="116"/>
      <c r="N11" s="116"/>
      <c r="O11" s="116"/>
      <c r="P11" s="116"/>
      <c r="Q11" s="116"/>
      <c r="R11" s="116"/>
      <c r="S11" s="116"/>
    </row>
    <row r="12" spans="1:19" ht="18" customHeight="1">
      <c r="A12" s="122"/>
      <c r="B12" s="123"/>
      <c r="C12" s="115"/>
      <c r="D12" s="115"/>
      <c r="E12" s="115"/>
      <c r="F12" s="115"/>
      <c r="G12" s="115"/>
      <c r="H12" s="115"/>
      <c r="I12" s="115"/>
      <c r="J12" s="115"/>
      <c r="K12" s="117"/>
      <c r="L12" s="116"/>
      <c r="M12" s="116"/>
      <c r="N12" s="116"/>
      <c r="O12" s="116"/>
      <c r="P12" s="116"/>
      <c r="Q12" s="116"/>
      <c r="R12" s="116"/>
      <c r="S12" s="116"/>
    </row>
    <row r="13" spans="1:19" ht="18" customHeight="1">
      <c r="A13" s="122"/>
      <c r="B13" s="123"/>
      <c r="C13" s="115"/>
      <c r="D13" s="115"/>
      <c r="E13" s="115"/>
      <c r="F13" s="115"/>
      <c r="G13" s="115"/>
      <c r="H13" s="115"/>
      <c r="I13" s="115"/>
      <c r="J13" s="115"/>
      <c r="K13" s="117"/>
      <c r="L13" s="116"/>
      <c r="M13" s="116"/>
      <c r="N13" s="116"/>
      <c r="O13" s="116"/>
      <c r="P13" s="116"/>
      <c r="Q13" s="116"/>
      <c r="R13" s="116"/>
      <c r="S13" s="116"/>
    </row>
    <row r="14" spans="1:19" ht="18" customHeight="1">
      <c r="A14" s="122"/>
      <c r="B14" s="123"/>
      <c r="C14" s="115"/>
      <c r="D14" s="115"/>
      <c r="E14" s="115"/>
      <c r="F14" s="115"/>
      <c r="G14" s="115"/>
      <c r="H14" s="115"/>
      <c r="I14" s="115"/>
      <c r="J14" s="115"/>
      <c r="K14" s="117"/>
      <c r="L14" s="116"/>
      <c r="M14" s="116"/>
      <c r="N14" s="116"/>
      <c r="O14" s="116"/>
      <c r="P14" s="116"/>
      <c r="Q14" s="116"/>
      <c r="R14" s="116"/>
      <c r="S14" s="116"/>
    </row>
    <row r="15" spans="1:19" ht="18" customHeight="1">
      <c r="A15" s="122"/>
      <c r="B15" s="123"/>
      <c r="C15" s="115"/>
      <c r="D15" s="115"/>
      <c r="E15" s="115"/>
      <c r="F15" s="115"/>
      <c r="G15" s="115"/>
      <c r="H15" s="115"/>
      <c r="I15" s="115"/>
      <c r="J15" s="115"/>
      <c r="K15" s="117"/>
      <c r="L15" s="116"/>
      <c r="M15" s="116"/>
      <c r="N15" s="116"/>
      <c r="O15" s="116"/>
      <c r="P15" s="116"/>
      <c r="Q15" s="116"/>
      <c r="R15" s="116"/>
      <c r="S15" s="116"/>
    </row>
    <row r="16" spans="1:19" ht="18" customHeight="1">
      <c r="A16" s="122"/>
      <c r="B16" s="123"/>
      <c r="C16" s="115"/>
      <c r="D16" s="115"/>
      <c r="E16" s="115"/>
      <c r="F16" s="115"/>
      <c r="G16" s="115"/>
      <c r="H16" s="115"/>
      <c r="I16" s="115"/>
      <c r="J16" s="115"/>
      <c r="K16" s="117"/>
      <c r="L16" s="116"/>
      <c r="M16" s="116"/>
      <c r="N16" s="116"/>
      <c r="O16" s="116"/>
      <c r="P16" s="116"/>
      <c r="Q16" s="116"/>
      <c r="R16" s="116"/>
      <c r="S16" s="116"/>
    </row>
    <row r="17" spans="1:19" ht="18" customHeight="1">
      <c r="A17" s="122"/>
      <c r="B17" s="123"/>
      <c r="C17" s="115"/>
      <c r="D17" s="115"/>
      <c r="E17" s="115"/>
      <c r="F17" s="115"/>
      <c r="G17" s="115"/>
      <c r="H17" s="115"/>
      <c r="I17" s="115"/>
      <c r="J17" s="115"/>
      <c r="K17" s="117"/>
      <c r="L17" s="116"/>
      <c r="M17" s="116"/>
      <c r="N17" s="116"/>
      <c r="O17" s="116"/>
      <c r="P17" s="116"/>
      <c r="Q17" s="116"/>
      <c r="R17" s="116"/>
      <c r="S17" s="116"/>
    </row>
    <row r="18" spans="1:19" ht="18" customHeight="1">
      <c r="A18" s="123"/>
      <c r="B18" s="123"/>
      <c r="C18" s="115"/>
      <c r="D18" s="115"/>
      <c r="E18" s="115"/>
      <c r="F18" s="115"/>
      <c r="G18" s="115"/>
      <c r="H18" s="115"/>
      <c r="I18" s="115"/>
      <c r="J18" s="115"/>
      <c r="K18" s="117"/>
      <c r="L18" s="116"/>
      <c r="M18" s="116"/>
      <c r="N18" s="116"/>
      <c r="O18" s="116"/>
      <c r="P18" s="116"/>
      <c r="Q18" s="116"/>
      <c r="R18" s="116"/>
      <c r="S18" s="116"/>
    </row>
    <row r="19" spans="1:19" ht="18" customHeight="1">
      <c r="A19" s="129" t="s">
        <v>200</v>
      </c>
      <c r="B19" s="130"/>
      <c r="C19" s="115"/>
      <c r="D19" s="115"/>
      <c r="E19" s="115"/>
      <c r="F19" s="115"/>
      <c r="G19" s="115"/>
      <c r="H19" s="115"/>
      <c r="I19" s="115"/>
      <c r="J19" s="115"/>
    </row>
    <row r="20" spans="1:19" ht="18" customHeight="1">
      <c r="A20" s="131"/>
      <c r="B20" s="132"/>
      <c r="C20" s="115"/>
      <c r="D20" s="115"/>
      <c r="E20" s="115"/>
      <c r="F20" s="115"/>
      <c r="G20" s="115"/>
      <c r="H20" s="115"/>
      <c r="I20" s="115"/>
      <c r="J20" s="115"/>
    </row>
    <row r="21" spans="1:19" ht="18" customHeight="1">
      <c r="A21" s="131"/>
      <c r="B21" s="132"/>
      <c r="C21" s="115"/>
      <c r="D21" s="115"/>
      <c r="E21" s="115"/>
      <c r="F21" s="115"/>
      <c r="G21" s="115"/>
      <c r="H21" s="115"/>
      <c r="I21" s="115"/>
      <c r="J21" s="115"/>
    </row>
    <row r="22" spans="1:19" ht="18" customHeight="1">
      <c r="A22" s="133"/>
      <c r="B22" s="134"/>
      <c r="C22" s="115"/>
      <c r="D22" s="115"/>
      <c r="E22" s="115"/>
      <c r="F22" s="115"/>
      <c r="G22" s="115"/>
      <c r="H22" s="115"/>
      <c r="I22" s="115"/>
      <c r="J22" s="115"/>
    </row>
    <row r="23" spans="1:19" ht="18" customHeight="1">
      <c r="A23" s="122" t="s">
        <v>201</v>
      </c>
      <c r="B23" s="123"/>
      <c r="C23" s="115"/>
      <c r="D23" s="115"/>
      <c r="E23" s="115"/>
      <c r="F23" s="115"/>
      <c r="G23" s="115"/>
      <c r="H23" s="115"/>
      <c r="I23" s="115"/>
      <c r="J23" s="115"/>
    </row>
    <row r="24" spans="1:19" ht="18" customHeight="1">
      <c r="A24" s="122"/>
      <c r="B24" s="123"/>
      <c r="C24" s="115"/>
      <c r="D24" s="115"/>
      <c r="E24" s="115"/>
      <c r="F24" s="115"/>
      <c r="G24" s="115"/>
      <c r="H24" s="115"/>
      <c r="I24" s="115"/>
      <c r="J24" s="115"/>
    </row>
    <row r="25" spans="1:19" ht="18" customHeight="1">
      <c r="A25" s="122"/>
      <c r="B25" s="123"/>
      <c r="C25" s="115"/>
      <c r="D25" s="115"/>
      <c r="E25" s="115"/>
      <c r="F25" s="115"/>
      <c r="G25" s="115"/>
      <c r="H25" s="115"/>
      <c r="I25" s="115"/>
      <c r="J25" s="115"/>
    </row>
    <row r="26" spans="1:19" ht="18" customHeight="1">
      <c r="A26" s="123"/>
      <c r="B26" s="123"/>
      <c r="C26" s="115"/>
      <c r="D26" s="115"/>
      <c r="E26" s="115"/>
      <c r="F26" s="115"/>
      <c r="G26" s="115"/>
      <c r="H26" s="115"/>
      <c r="I26" s="115"/>
      <c r="J26" s="115"/>
    </row>
    <row r="27" spans="1:19" ht="9" customHeight="1"/>
    <row r="28" spans="1:19" ht="18" customHeight="1">
      <c r="A28" s="5" t="s">
        <v>163</v>
      </c>
      <c r="B28" s="3"/>
    </row>
    <row r="29" spans="1:19" ht="18" customHeight="1">
      <c r="A29" s="90" t="s">
        <v>165</v>
      </c>
    </row>
    <row r="30" spans="1:19" ht="18" customHeight="1">
      <c r="A30" s="122" t="s">
        <v>138</v>
      </c>
      <c r="B30" s="123"/>
      <c r="C30" s="115"/>
      <c r="D30" s="115"/>
      <c r="E30" s="115"/>
      <c r="F30" s="115"/>
      <c r="G30" s="115"/>
      <c r="H30" s="115"/>
      <c r="I30" s="115"/>
      <c r="J30" s="115"/>
    </row>
    <row r="31" spans="1:19" ht="18" customHeight="1">
      <c r="A31" s="122"/>
      <c r="B31" s="123"/>
      <c r="C31" s="115"/>
      <c r="D31" s="115"/>
      <c r="E31" s="115"/>
      <c r="F31" s="115"/>
      <c r="G31" s="115"/>
      <c r="H31" s="115"/>
      <c r="I31" s="115"/>
      <c r="J31" s="115"/>
    </row>
    <row r="32" spans="1:19" ht="18" customHeight="1">
      <c r="A32" s="122"/>
      <c r="B32" s="123"/>
      <c r="C32" s="115"/>
      <c r="D32" s="115"/>
      <c r="E32" s="115"/>
      <c r="F32" s="115"/>
      <c r="G32" s="115"/>
      <c r="H32" s="115"/>
      <c r="I32" s="115"/>
      <c r="J32" s="115"/>
    </row>
    <row r="33" spans="1:10" ht="18" customHeight="1">
      <c r="A33" s="122"/>
      <c r="B33" s="123"/>
      <c r="C33" s="115"/>
      <c r="D33" s="115"/>
      <c r="E33" s="115"/>
      <c r="F33" s="115"/>
      <c r="G33" s="115"/>
      <c r="H33" s="115"/>
      <c r="I33" s="115"/>
      <c r="J33" s="115"/>
    </row>
    <row r="34" spans="1:10" ht="18" customHeight="1">
      <c r="A34" s="123"/>
      <c r="B34" s="123"/>
      <c r="C34" s="115"/>
      <c r="D34" s="115"/>
      <c r="E34" s="115"/>
      <c r="F34" s="115"/>
      <c r="G34" s="115"/>
      <c r="H34" s="115"/>
      <c r="I34" s="115"/>
      <c r="J34" s="115"/>
    </row>
    <row r="35" spans="1:10" ht="18" customHeight="1">
      <c r="A35" s="129" t="s">
        <v>140</v>
      </c>
      <c r="B35" s="130"/>
      <c r="C35" s="115"/>
      <c r="D35" s="115"/>
      <c r="E35" s="115"/>
      <c r="F35" s="115"/>
      <c r="G35" s="115"/>
      <c r="H35" s="115"/>
      <c r="I35" s="115"/>
      <c r="J35" s="115"/>
    </row>
    <row r="36" spans="1:10" ht="18" customHeight="1">
      <c r="A36" s="131"/>
      <c r="B36" s="132"/>
      <c r="C36" s="115"/>
      <c r="D36" s="115"/>
      <c r="E36" s="115"/>
      <c r="F36" s="115"/>
      <c r="G36" s="115"/>
      <c r="H36" s="115"/>
      <c r="I36" s="115"/>
      <c r="J36" s="115"/>
    </row>
    <row r="37" spans="1:10" ht="18" customHeight="1">
      <c r="A37" s="131"/>
      <c r="B37" s="132"/>
      <c r="C37" s="115"/>
      <c r="D37" s="115"/>
      <c r="E37" s="115"/>
      <c r="F37" s="115"/>
      <c r="G37" s="115"/>
      <c r="H37" s="115"/>
      <c r="I37" s="115"/>
      <c r="J37" s="115"/>
    </row>
    <row r="38" spans="1:10" ht="18" customHeight="1">
      <c r="A38" s="131"/>
      <c r="B38" s="132"/>
      <c r="C38" s="115"/>
      <c r="D38" s="115"/>
      <c r="E38" s="115"/>
      <c r="F38" s="115"/>
      <c r="G38" s="115"/>
      <c r="H38" s="115"/>
      <c r="I38" s="115"/>
      <c r="J38" s="115"/>
    </row>
    <row r="39" spans="1:10" ht="18" customHeight="1">
      <c r="A39" s="133"/>
      <c r="B39" s="134"/>
      <c r="C39" s="115"/>
      <c r="D39" s="115"/>
      <c r="E39" s="115"/>
      <c r="F39" s="115"/>
      <c r="G39" s="115"/>
      <c r="H39" s="115"/>
      <c r="I39" s="115"/>
      <c r="J39" s="115"/>
    </row>
    <row r="40" spans="1:10" ht="18" customHeight="1">
      <c r="A40" s="122" t="s">
        <v>139</v>
      </c>
      <c r="B40" s="123"/>
      <c r="C40" s="115"/>
      <c r="D40" s="115"/>
      <c r="E40" s="115"/>
      <c r="F40" s="115"/>
      <c r="G40" s="115"/>
      <c r="H40" s="115"/>
      <c r="I40" s="115"/>
      <c r="J40" s="115"/>
    </row>
    <row r="41" spans="1:10" ht="18" customHeight="1">
      <c r="A41" s="122"/>
      <c r="B41" s="123"/>
      <c r="C41" s="115"/>
      <c r="D41" s="115"/>
      <c r="E41" s="115"/>
      <c r="F41" s="115"/>
      <c r="G41" s="115"/>
      <c r="H41" s="115"/>
      <c r="I41" s="115"/>
      <c r="J41" s="115"/>
    </row>
    <row r="42" spans="1:10" ht="18" customHeight="1">
      <c r="A42" s="122"/>
      <c r="B42" s="123"/>
      <c r="C42" s="115"/>
      <c r="D42" s="115"/>
      <c r="E42" s="115"/>
      <c r="F42" s="115"/>
      <c r="G42" s="115"/>
      <c r="H42" s="115"/>
      <c r="I42" s="115"/>
      <c r="J42" s="115"/>
    </row>
    <row r="43" spans="1:10" ht="18" customHeight="1">
      <c r="A43" s="122"/>
      <c r="B43" s="123"/>
      <c r="C43" s="115"/>
      <c r="D43" s="115"/>
      <c r="E43" s="115"/>
      <c r="F43" s="115"/>
      <c r="G43" s="115"/>
      <c r="H43" s="115"/>
      <c r="I43" s="115"/>
      <c r="J43" s="115"/>
    </row>
    <row r="44" spans="1:10" ht="18" customHeight="1">
      <c r="A44" s="123"/>
      <c r="B44" s="123"/>
      <c r="C44" s="115"/>
      <c r="D44" s="115"/>
      <c r="E44" s="115"/>
      <c r="F44" s="115"/>
      <c r="G44" s="115"/>
      <c r="H44" s="115"/>
      <c r="I44" s="115"/>
      <c r="J44" s="115"/>
    </row>
    <row r="45" spans="1:10" ht="9" customHeight="1"/>
    <row r="46" spans="1:10" ht="18" customHeight="1">
      <c r="A46" s="5" t="s">
        <v>185</v>
      </c>
    </row>
    <row r="47" spans="1:10" ht="18" customHeight="1">
      <c r="A47" s="90" t="s">
        <v>187</v>
      </c>
    </row>
    <row r="48" spans="1:10" ht="18" customHeight="1">
      <c r="D48" s="94" t="s">
        <v>172</v>
      </c>
      <c r="E48" s="94" t="s">
        <v>173</v>
      </c>
      <c r="F48" s="95" t="s">
        <v>174</v>
      </c>
      <c r="G48" s="96" t="s">
        <v>175</v>
      </c>
      <c r="H48" s="94" t="s">
        <v>176</v>
      </c>
      <c r="I48" s="94" t="s">
        <v>177</v>
      </c>
    </row>
    <row r="49" spans="1:9" ht="18" customHeight="1">
      <c r="A49" s="122"/>
      <c r="B49" s="123"/>
      <c r="C49" s="92" t="s">
        <v>180</v>
      </c>
      <c r="D49" s="69"/>
      <c r="E49" s="69"/>
      <c r="F49" s="70"/>
      <c r="G49" s="71"/>
      <c r="H49" s="69"/>
      <c r="I49" s="69"/>
    </row>
    <row r="50" spans="1:9" ht="18" customHeight="1">
      <c r="A50" s="123"/>
      <c r="B50" s="123"/>
      <c r="C50" s="93" t="s">
        <v>168</v>
      </c>
      <c r="D50" s="72"/>
      <c r="E50" s="72"/>
      <c r="F50" s="73"/>
      <c r="G50" s="88" t="s">
        <v>181</v>
      </c>
      <c r="H50" s="89" t="s">
        <v>181</v>
      </c>
      <c r="I50" s="89" t="s">
        <v>181</v>
      </c>
    </row>
    <row r="51" spans="1:9" ht="18" customHeight="1">
      <c r="A51" s="122"/>
      <c r="B51" s="123"/>
      <c r="C51" s="92" t="s">
        <v>180</v>
      </c>
      <c r="D51" s="69"/>
      <c r="E51" s="69"/>
      <c r="F51" s="70"/>
      <c r="G51" s="71"/>
      <c r="H51" s="69"/>
      <c r="I51" s="69"/>
    </row>
    <row r="52" spans="1:9" ht="18" customHeight="1">
      <c r="A52" s="123"/>
      <c r="B52" s="123"/>
      <c r="C52" s="93" t="s">
        <v>168</v>
      </c>
      <c r="D52" s="72"/>
      <c r="E52" s="72"/>
      <c r="F52" s="73"/>
      <c r="G52" s="88" t="s">
        <v>181</v>
      </c>
      <c r="H52" s="89" t="s">
        <v>181</v>
      </c>
      <c r="I52" s="89" t="s">
        <v>181</v>
      </c>
    </row>
    <row r="53" spans="1:9" ht="18" customHeight="1">
      <c r="A53" s="122"/>
      <c r="B53" s="123"/>
      <c r="C53" s="92" t="s">
        <v>180</v>
      </c>
      <c r="D53" s="69"/>
      <c r="E53" s="69"/>
      <c r="F53" s="70"/>
      <c r="G53" s="71"/>
      <c r="H53" s="69"/>
      <c r="I53" s="69"/>
    </row>
    <row r="54" spans="1:9" ht="18" customHeight="1">
      <c r="A54" s="123"/>
      <c r="B54" s="123"/>
      <c r="C54" s="93" t="s">
        <v>168</v>
      </c>
      <c r="D54" s="72"/>
      <c r="E54" s="72"/>
      <c r="F54" s="73"/>
      <c r="G54" s="88" t="s">
        <v>181</v>
      </c>
      <c r="H54" s="89" t="s">
        <v>181</v>
      </c>
      <c r="I54" s="89" t="s">
        <v>181</v>
      </c>
    </row>
    <row r="55" spans="1:9" ht="18" customHeight="1">
      <c r="A55" s="122"/>
      <c r="B55" s="123"/>
      <c r="C55" s="92" t="s">
        <v>180</v>
      </c>
      <c r="D55" s="69"/>
      <c r="E55" s="69"/>
      <c r="F55" s="70"/>
      <c r="G55" s="71"/>
      <c r="H55" s="69"/>
      <c r="I55" s="69"/>
    </row>
    <row r="56" spans="1:9" ht="18" customHeight="1">
      <c r="A56" s="123"/>
      <c r="B56" s="123"/>
      <c r="C56" s="93" t="s">
        <v>168</v>
      </c>
      <c r="D56" s="72"/>
      <c r="E56" s="72"/>
      <c r="F56" s="73"/>
      <c r="G56" s="88" t="s">
        <v>181</v>
      </c>
      <c r="H56" s="89" t="s">
        <v>181</v>
      </c>
      <c r="I56" s="89" t="s">
        <v>181</v>
      </c>
    </row>
    <row r="57" spans="1:9" ht="18" customHeight="1">
      <c r="A57" s="122"/>
      <c r="B57" s="123"/>
      <c r="C57" s="92" t="s">
        <v>180</v>
      </c>
      <c r="D57" s="69"/>
      <c r="E57" s="69"/>
      <c r="F57" s="70"/>
      <c r="G57" s="71"/>
      <c r="H57" s="69"/>
      <c r="I57" s="69"/>
    </row>
    <row r="58" spans="1:9" ht="18" customHeight="1">
      <c r="A58" s="123"/>
      <c r="B58" s="123"/>
      <c r="C58" s="93" t="s">
        <v>168</v>
      </c>
      <c r="D58" s="72"/>
      <c r="E58" s="72"/>
      <c r="F58" s="73"/>
      <c r="G58" s="88" t="s">
        <v>181</v>
      </c>
      <c r="H58" s="89" t="s">
        <v>181</v>
      </c>
      <c r="I58" s="89" t="s">
        <v>181</v>
      </c>
    </row>
    <row r="59" spans="1:9" ht="18" customHeight="1">
      <c r="A59" s="122"/>
      <c r="B59" s="123"/>
      <c r="C59" s="92" t="s">
        <v>180</v>
      </c>
      <c r="D59" s="69"/>
      <c r="E59" s="69"/>
      <c r="F59" s="70"/>
      <c r="G59" s="71"/>
      <c r="H59" s="69"/>
      <c r="I59" s="69"/>
    </row>
    <row r="60" spans="1:9" ht="18" customHeight="1">
      <c r="A60" s="123"/>
      <c r="B60" s="123"/>
      <c r="C60" s="93" t="s">
        <v>168</v>
      </c>
      <c r="D60" s="72"/>
      <c r="E60" s="72"/>
      <c r="F60" s="73"/>
      <c r="G60" s="88" t="s">
        <v>181</v>
      </c>
      <c r="H60" s="89" t="s">
        <v>181</v>
      </c>
      <c r="I60" s="89" t="s">
        <v>181</v>
      </c>
    </row>
    <row r="61" spans="1:9" ht="18" customHeight="1">
      <c r="A61" s="122"/>
      <c r="B61" s="123"/>
      <c r="C61" s="92" t="s">
        <v>180</v>
      </c>
      <c r="D61" s="69"/>
      <c r="E61" s="69"/>
      <c r="F61" s="70"/>
      <c r="G61" s="71"/>
      <c r="H61" s="69"/>
      <c r="I61" s="69"/>
    </row>
    <row r="62" spans="1:9" ht="18" customHeight="1">
      <c r="A62" s="123"/>
      <c r="B62" s="123"/>
      <c r="C62" s="93" t="s">
        <v>13</v>
      </c>
      <c r="D62" s="72"/>
      <c r="E62" s="72"/>
      <c r="F62" s="73"/>
      <c r="G62" s="88" t="s">
        <v>181</v>
      </c>
      <c r="H62" s="89" t="s">
        <v>181</v>
      </c>
      <c r="I62" s="89" t="s">
        <v>181</v>
      </c>
    </row>
    <row r="63" spans="1:9" ht="18" customHeight="1">
      <c r="A63" s="122"/>
      <c r="B63" s="123"/>
      <c r="C63" s="92" t="s">
        <v>180</v>
      </c>
      <c r="D63" s="69"/>
      <c r="E63" s="69"/>
      <c r="F63" s="70"/>
      <c r="G63" s="71"/>
      <c r="H63" s="69"/>
      <c r="I63" s="69"/>
    </row>
    <row r="64" spans="1:9" ht="18" customHeight="1">
      <c r="A64" s="123"/>
      <c r="B64" s="123"/>
      <c r="C64" s="93" t="s">
        <v>168</v>
      </c>
      <c r="D64" s="72"/>
      <c r="E64" s="72"/>
      <c r="F64" s="73"/>
      <c r="G64" s="88" t="s">
        <v>181</v>
      </c>
      <c r="H64" s="89" t="s">
        <v>181</v>
      </c>
      <c r="I64" s="89" t="s">
        <v>181</v>
      </c>
    </row>
    <row r="65" spans="1:10" ht="9" customHeight="1">
      <c r="A65" s="66"/>
      <c r="B65" s="67"/>
      <c r="C65" s="15"/>
      <c r="D65" s="15"/>
      <c r="E65" s="15"/>
      <c r="F65" s="15"/>
      <c r="G65" s="15"/>
      <c r="H65" s="15"/>
    </row>
    <row r="66" spans="1:10" ht="18" customHeight="1">
      <c r="A66" s="5" t="s">
        <v>186</v>
      </c>
    </row>
    <row r="67" spans="1:10" ht="18" customHeight="1">
      <c r="A67" s="90" t="s">
        <v>184</v>
      </c>
    </row>
    <row r="68" spans="1:10" ht="18" customHeight="1">
      <c r="D68" s="94" t="s">
        <v>172</v>
      </c>
      <c r="E68" s="94" t="s">
        <v>173</v>
      </c>
      <c r="F68" s="95" t="s">
        <v>174</v>
      </c>
      <c r="G68" s="96" t="s">
        <v>175</v>
      </c>
      <c r="H68" s="94" t="s">
        <v>176</v>
      </c>
      <c r="I68" s="94" t="s">
        <v>177</v>
      </c>
    </row>
    <row r="69" spans="1:10" ht="18" customHeight="1">
      <c r="A69" s="123" t="s">
        <v>170</v>
      </c>
      <c r="B69" s="123"/>
      <c r="C69" s="92" t="s">
        <v>167</v>
      </c>
      <c r="D69" s="77"/>
      <c r="E69" s="77"/>
      <c r="F69" s="79"/>
      <c r="G69" s="82"/>
      <c r="H69" s="77"/>
      <c r="I69" s="77"/>
    </row>
    <row r="70" spans="1:10" ht="18" customHeight="1">
      <c r="A70" s="123"/>
      <c r="B70" s="123"/>
      <c r="C70" s="93" t="s">
        <v>168</v>
      </c>
      <c r="D70" s="78"/>
      <c r="E70" s="78"/>
      <c r="F70" s="68"/>
      <c r="G70" s="86" t="s">
        <v>181</v>
      </c>
      <c r="H70" s="87" t="s">
        <v>181</v>
      </c>
      <c r="I70" s="87" t="s">
        <v>181</v>
      </c>
    </row>
    <row r="71" spans="1:10" ht="18" customHeight="1">
      <c r="A71" s="123"/>
      <c r="B71" s="123"/>
      <c r="C71" s="91" t="s">
        <v>178</v>
      </c>
      <c r="D71" s="74">
        <f>D70-D69</f>
        <v>0</v>
      </c>
      <c r="E71" s="74">
        <f t="shared" ref="E71:F71" si="0">E70-E69</f>
        <v>0</v>
      </c>
      <c r="F71" s="75">
        <f t="shared" si="0"/>
        <v>0</v>
      </c>
      <c r="G71" s="84" t="s">
        <v>182</v>
      </c>
      <c r="H71" s="85" t="s">
        <v>181</v>
      </c>
      <c r="I71" s="85" t="s">
        <v>181</v>
      </c>
    </row>
    <row r="72" spans="1:10" ht="18" customHeight="1">
      <c r="A72" s="123" t="s">
        <v>171</v>
      </c>
      <c r="B72" s="123"/>
      <c r="C72" s="91" t="s">
        <v>169</v>
      </c>
      <c r="D72" s="74"/>
      <c r="E72" s="74"/>
      <c r="F72" s="75"/>
      <c r="G72" s="76"/>
      <c r="H72" s="74"/>
      <c r="I72" s="74"/>
    </row>
    <row r="73" spans="1:10" ht="18" customHeight="1">
      <c r="A73" s="123"/>
      <c r="B73" s="123"/>
      <c r="C73" s="97" t="s">
        <v>167</v>
      </c>
      <c r="D73" s="80"/>
      <c r="E73" s="80"/>
      <c r="F73" s="81"/>
      <c r="G73" s="83"/>
      <c r="H73" s="80"/>
      <c r="I73" s="80"/>
    </row>
    <row r="74" spans="1:10" ht="18" customHeight="1">
      <c r="A74" s="123"/>
      <c r="B74" s="123"/>
      <c r="C74" s="93" t="s">
        <v>168</v>
      </c>
      <c r="D74" s="78"/>
      <c r="E74" s="78"/>
      <c r="F74" s="68"/>
      <c r="G74" s="86" t="s">
        <v>181</v>
      </c>
      <c r="H74" s="87" t="s">
        <v>181</v>
      </c>
      <c r="I74" s="87" t="s">
        <v>181</v>
      </c>
    </row>
    <row r="75" spans="1:10" ht="18" customHeight="1">
      <c r="A75" s="123"/>
      <c r="B75" s="123"/>
      <c r="C75" s="91" t="s">
        <v>178</v>
      </c>
      <c r="D75" s="74">
        <f t="shared" ref="D75:F75" si="1">D74-D73</f>
        <v>0</v>
      </c>
      <c r="E75" s="74">
        <f t="shared" si="1"/>
        <v>0</v>
      </c>
      <c r="F75" s="75">
        <f t="shared" si="1"/>
        <v>0</v>
      </c>
      <c r="G75" s="84" t="s">
        <v>181</v>
      </c>
      <c r="H75" s="85" t="s">
        <v>181</v>
      </c>
      <c r="I75" s="85" t="s">
        <v>181</v>
      </c>
    </row>
    <row r="76" spans="1:10" ht="9" customHeight="1"/>
    <row r="77" spans="1:10" ht="18" customHeight="1">
      <c r="A77" s="5" t="s">
        <v>179</v>
      </c>
    </row>
    <row r="78" spans="1:10" ht="18" customHeight="1">
      <c r="A78" s="90" t="s">
        <v>183</v>
      </c>
    </row>
    <row r="79" spans="1:10" ht="18" customHeight="1">
      <c r="A79" s="90" t="s">
        <v>164</v>
      </c>
    </row>
    <row r="80" spans="1:10" ht="18" customHeight="1">
      <c r="A80" s="122" t="s">
        <v>141</v>
      </c>
      <c r="B80" s="123"/>
      <c r="C80" s="115"/>
      <c r="D80" s="115"/>
      <c r="E80" s="115"/>
      <c r="F80" s="115"/>
      <c r="G80" s="115"/>
      <c r="H80" s="115"/>
      <c r="I80" s="115"/>
      <c r="J80" s="115"/>
    </row>
    <row r="81" spans="1:10" ht="18" customHeight="1">
      <c r="A81" s="122"/>
      <c r="B81" s="123"/>
      <c r="C81" s="115"/>
      <c r="D81" s="115"/>
      <c r="E81" s="115"/>
      <c r="F81" s="115"/>
      <c r="G81" s="115"/>
      <c r="H81" s="115"/>
      <c r="I81" s="115"/>
      <c r="J81" s="115"/>
    </row>
    <row r="82" spans="1:10" ht="18" customHeight="1">
      <c r="A82" s="122"/>
      <c r="B82" s="123"/>
      <c r="C82" s="115"/>
      <c r="D82" s="115"/>
      <c r="E82" s="115"/>
      <c r="F82" s="115"/>
      <c r="G82" s="115"/>
      <c r="H82" s="115"/>
      <c r="I82" s="115"/>
      <c r="J82" s="115"/>
    </row>
    <row r="83" spans="1:10" ht="18" customHeight="1">
      <c r="A83" s="122"/>
      <c r="B83" s="123"/>
      <c r="C83" s="115"/>
      <c r="D83" s="115"/>
      <c r="E83" s="115"/>
      <c r="F83" s="115"/>
      <c r="G83" s="115"/>
      <c r="H83" s="115"/>
      <c r="I83" s="115"/>
      <c r="J83" s="115"/>
    </row>
    <row r="84" spans="1:10" ht="18" customHeight="1">
      <c r="A84" s="123"/>
      <c r="B84" s="123"/>
      <c r="C84" s="115"/>
      <c r="D84" s="115"/>
      <c r="E84" s="115"/>
      <c r="F84" s="115"/>
      <c r="G84" s="115"/>
      <c r="H84" s="115"/>
      <c r="I84" s="115"/>
      <c r="J84" s="115"/>
    </row>
    <row r="85" spans="1:10" ht="18" customHeight="1">
      <c r="A85" s="129" t="s">
        <v>142</v>
      </c>
      <c r="B85" s="130"/>
      <c r="C85" s="115"/>
      <c r="D85" s="115"/>
      <c r="E85" s="115"/>
      <c r="F85" s="115"/>
      <c r="G85" s="115"/>
      <c r="H85" s="115"/>
      <c r="I85" s="115"/>
      <c r="J85" s="115"/>
    </row>
    <row r="86" spans="1:10" ht="18" customHeight="1">
      <c r="A86" s="131"/>
      <c r="B86" s="132"/>
      <c r="C86" s="115"/>
      <c r="D86" s="115"/>
      <c r="E86" s="115"/>
      <c r="F86" s="115"/>
      <c r="G86" s="115"/>
      <c r="H86" s="115"/>
      <c r="I86" s="115"/>
      <c r="J86" s="115"/>
    </row>
    <row r="87" spans="1:10" ht="18" customHeight="1">
      <c r="A87" s="131"/>
      <c r="B87" s="132"/>
      <c r="C87" s="115"/>
      <c r="D87" s="115"/>
      <c r="E87" s="115"/>
      <c r="F87" s="115"/>
      <c r="G87" s="115"/>
      <c r="H87" s="115"/>
      <c r="I87" s="115"/>
      <c r="J87" s="115"/>
    </row>
    <row r="88" spans="1:10" ht="18" customHeight="1">
      <c r="A88" s="131"/>
      <c r="B88" s="132"/>
      <c r="C88" s="115"/>
      <c r="D88" s="115"/>
      <c r="E88" s="115"/>
      <c r="F88" s="115"/>
      <c r="G88" s="115"/>
      <c r="H88" s="115"/>
      <c r="I88" s="115"/>
      <c r="J88" s="115"/>
    </row>
    <row r="89" spans="1:10" ht="18" customHeight="1">
      <c r="A89" s="133"/>
      <c r="B89" s="134"/>
      <c r="C89" s="115"/>
      <c r="D89" s="115"/>
      <c r="E89" s="115"/>
      <c r="F89" s="115"/>
      <c r="G89" s="115"/>
      <c r="H89" s="115"/>
      <c r="I89" s="115"/>
      <c r="J89" s="115"/>
    </row>
  </sheetData>
  <mergeCells count="35">
    <mergeCell ref="A85:B89"/>
    <mergeCell ref="A63:B64"/>
    <mergeCell ref="A30:B34"/>
    <mergeCell ref="A35:B39"/>
    <mergeCell ref="A49:B50"/>
    <mergeCell ref="A51:B52"/>
    <mergeCell ref="A53:B54"/>
    <mergeCell ref="A55:B56"/>
    <mergeCell ref="A72:B75"/>
    <mergeCell ref="A69:B71"/>
    <mergeCell ref="A57:B58"/>
    <mergeCell ref="A59:B60"/>
    <mergeCell ref="A61:B62"/>
    <mergeCell ref="A1:J1"/>
    <mergeCell ref="A3:B3"/>
    <mergeCell ref="C3:J3"/>
    <mergeCell ref="A40:B44"/>
    <mergeCell ref="A80:B84"/>
    <mergeCell ref="A4:B4"/>
    <mergeCell ref="C4:J4"/>
    <mergeCell ref="C9:J18"/>
    <mergeCell ref="C19:J22"/>
    <mergeCell ref="C23:J26"/>
    <mergeCell ref="A5:B5"/>
    <mergeCell ref="C5:J5"/>
    <mergeCell ref="A9:B18"/>
    <mergeCell ref="A19:B22"/>
    <mergeCell ref="A23:B26"/>
    <mergeCell ref="C80:J84"/>
    <mergeCell ref="C85:J89"/>
    <mergeCell ref="C30:J34"/>
    <mergeCell ref="C35:J39"/>
    <mergeCell ref="C40:J44"/>
    <mergeCell ref="L9:S18"/>
    <mergeCell ref="K9:K18"/>
  </mergeCells>
  <phoneticPr fontId="1"/>
  <pageMargins left="0.25" right="0.25" top="0.75" bottom="0.75" header="0.3" footer="0.3"/>
  <pageSetup paperSize="9" fitToHeight="2"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96"/>
  <sheetViews>
    <sheetView view="pageBreakPreview" zoomScaleNormal="100" zoomScaleSheetLayoutView="100" workbookViewId="0">
      <selection sqref="A1:J1"/>
    </sheetView>
  </sheetViews>
  <sheetFormatPr defaultColWidth="10.7109375" defaultRowHeight="18" customHeight="1"/>
  <cols>
    <col min="1" max="9" width="10.7109375" style="3"/>
    <col min="10" max="16384" width="10.7109375" style="1"/>
  </cols>
  <sheetData>
    <row r="1" spans="1:10" ht="20.100000000000001" customHeight="1">
      <c r="A1" s="112" t="s">
        <v>146</v>
      </c>
      <c r="B1" s="112"/>
      <c r="C1" s="112"/>
      <c r="D1" s="112"/>
      <c r="E1" s="112"/>
      <c r="F1" s="112"/>
      <c r="G1" s="112"/>
      <c r="H1" s="112"/>
      <c r="I1" s="112"/>
      <c r="J1" s="112"/>
    </row>
    <row r="2" spans="1:10" ht="9" customHeight="1">
      <c r="A2" s="2"/>
      <c r="B2" s="2"/>
      <c r="C2" s="2"/>
      <c r="D2" s="2"/>
      <c r="E2" s="2"/>
      <c r="F2" s="2"/>
      <c r="G2" s="2"/>
      <c r="H2" s="2"/>
      <c r="I2" s="2"/>
    </row>
    <row r="3" spans="1:10" ht="18" customHeight="1">
      <c r="A3" s="118" t="s">
        <v>0</v>
      </c>
      <c r="B3" s="118"/>
      <c r="C3" s="119"/>
      <c r="D3" s="120"/>
      <c r="E3" s="120"/>
      <c r="F3" s="120"/>
      <c r="G3" s="120"/>
      <c r="H3" s="120"/>
      <c r="I3" s="120"/>
      <c r="J3" s="121"/>
    </row>
    <row r="4" spans="1:10" ht="18" customHeight="1">
      <c r="A4" s="118" t="s">
        <v>1</v>
      </c>
      <c r="B4" s="118"/>
      <c r="C4" s="124"/>
      <c r="D4" s="124"/>
      <c r="E4" s="124"/>
      <c r="F4" s="124"/>
      <c r="G4" s="124"/>
      <c r="H4" s="124"/>
      <c r="I4" s="124"/>
      <c r="J4" s="124"/>
    </row>
    <row r="5" spans="1:10" ht="18" customHeight="1">
      <c r="A5" s="125" t="s">
        <v>69</v>
      </c>
      <c r="B5" s="125"/>
      <c r="C5" s="126"/>
      <c r="D5" s="127"/>
      <c r="E5" s="127"/>
      <c r="F5" s="127"/>
      <c r="G5" s="127"/>
      <c r="H5" s="127"/>
      <c r="I5" s="127"/>
      <c r="J5" s="128"/>
    </row>
    <row r="6" spans="1:10" ht="9" customHeight="1">
      <c r="A6" s="2"/>
      <c r="B6" s="2"/>
      <c r="C6" s="2"/>
      <c r="D6" s="2"/>
      <c r="E6" s="2"/>
      <c r="F6" s="2"/>
      <c r="G6" s="2"/>
      <c r="H6" s="2"/>
      <c r="I6" s="2"/>
    </row>
    <row r="7" spans="1:10" ht="18" customHeight="1">
      <c r="A7" s="5" t="s">
        <v>25</v>
      </c>
      <c r="F7" s="1"/>
      <c r="G7" s="1"/>
      <c r="H7" s="1"/>
      <c r="I7" s="1"/>
    </row>
    <row r="8" spans="1:10" ht="18" customHeight="1">
      <c r="A8" s="118" t="s">
        <v>10</v>
      </c>
      <c r="B8" s="118"/>
      <c r="C8" s="182"/>
      <c r="D8" s="187"/>
      <c r="E8" s="183"/>
      <c r="F8" s="153" t="s">
        <v>91</v>
      </c>
      <c r="G8" s="154"/>
      <c r="H8" s="157"/>
      <c r="I8" s="158"/>
      <c r="J8" s="159"/>
    </row>
    <row r="9" spans="1:10" ht="18" customHeight="1">
      <c r="A9" s="118"/>
      <c r="B9" s="118"/>
      <c r="C9" s="184"/>
      <c r="D9" s="188"/>
      <c r="E9" s="185"/>
      <c r="F9" s="155"/>
      <c r="G9" s="156"/>
      <c r="H9" s="160"/>
      <c r="I9" s="161"/>
      <c r="J9" s="162"/>
    </row>
    <row r="10" spans="1:10" ht="18" customHeight="1">
      <c r="A10" s="118" t="s">
        <v>2</v>
      </c>
      <c r="B10" s="118"/>
      <c r="C10" s="11" t="s">
        <v>9</v>
      </c>
      <c r="D10" s="165"/>
      <c r="E10" s="186"/>
      <c r="F10" s="186"/>
      <c r="G10" s="186"/>
      <c r="H10" s="123" t="s">
        <v>8</v>
      </c>
      <c r="I10" s="182"/>
      <c r="J10" s="183"/>
    </row>
    <row r="11" spans="1:10" ht="18" customHeight="1">
      <c r="A11" s="118"/>
      <c r="B11" s="118"/>
      <c r="C11" s="11" t="s">
        <v>4</v>
      </c>
      <c r="D11" s="166"/>
      <c r="E11" s="164"/>
      <c r="F11" s="164"/>
      <c r="G11" s="165"/>
      <c r="H11" s="123"/>
      <c r="I11" s="184"/>
      <c r="J11" s="185"/>
    </row>
    <row r="12" spans="1:10" ht="18" customHeight="1">
      <c r="A12" s="118" t="s">
        <v>3</v>
      </c>
      <c r="B12" s="118"/>
      <c r="C12" s="11" t="s">
        <v>9</v>
      </c>
      <c r="D12" s="165"/>
      <c r="E12" s="186"/>
      <c r="F12" s="186"/>
      <c r="G12" s="186"/>
      <c r="H12" s="123" t="s">
        <v>8</v>
      </c>
      <c r="I12" s="182"/>
      <c r="J12" s="183"/>
    </row>
    <row r="13" spans="1:10" ht="18" customHeight="1">
      <c r="A13" s="118"/>
      <c r="B13" s="118"/>
      <c r="C13" s="11" t="s">
        <v>4</v>
      </c>
      <c r="D13" s="166"/>
      <c r="E13" s="164"/>
      <c r="F13" s="164"/>
      <c r="G13" s="165"/>
      <c r="H13" s="123"/>
      <c r="I13" s="184"/>
      <c r="J13" s="185"/>
    </row>
    <row r="14" spans="1:10" ht="18" customHeight="1">
      <c r="A14" s="125" t="s">
        <v>94</v>
      </c>
      <c r="B14" s="125"/>
      <c r="C14" s="11" t="s">
        <v>6</v>
      </c>
      <c r="D14" s="164"/>
      <c r="E14" s="164"/>
      <c r="F14" s="164"/>
      <c r="G14" s="164"/>
      <c r="H14" s="164"/>
      <c r="I14" s="164"/>
      <c r="J14" s="165"/>
    </row>
    <row r="15" spans="1:10" ht="18" customHeight="1">
      <c r="A15" s="125"/>
      <c r="B15" s="125"/>
      <c r="C15" s="11" t="s">
        <v>5</v>
      </c>
      <c r="D15" s="179"/>
      <c r="E15" s="180"/>
      <c r="F15" s="180"/>
      <c r="G15" s="180"/>
      <c r="H15" s="180"/>
      <c r="I15" s="180"/>
      <c r="J15" s="181"/>
    </row>
    <row r="16" spans="1:10" ht="18" customHeight="1">
      <c r="A16" s="125"/>
      <c r="B16" s="125"/>
      <c r="C16" s="11" t="s">
        <v>7</v>
      </c>
      <c r="D16" s="165"/>
      <c r="E16" s="186"/>
      <c r="F16" s="186"/>
      <c r="G16" s="11" t="s">
        <v>74</v>
      </c>
      <c r="H16" s="150"/>
      <c r="I16" s="151"/>
      <c r="J16" s="152"/>
    </row>
    <row r="17" spans="1:10" ht="9" customHeight="1"/>
    <row r="18" spans="1:10" ht="18" customHeight="1">
      <c r="A18" s="5" t="s">
        <v>70</v>
      </c>
    </row>
    <row r="19" spans="1:10" ht="18" customHeight="1">
      <c r="A19" s="129" t="s">
        <v>77</v>
      </c>
      <c r="B19" s="189"/>
      <c r="C19" s="20" t="s">
        <v>46</v>
      </c>
      <c r="D19" s="164" t="s">
        <v>47</v>
      </c>
      <c r="E19" s="164"/>
      <c r="F19" s="165"/>
      <c r="G19" s="21" t="s">
        <v>46</v>
      </c>
      <c r="H19" s="164" t="s">
        <v>49</v>
      </c>
      <c r="I19" s="164"/>
      <c r="J19" s="165"/>
    </row>
    <row r="20" spans="1:10" ht="18" customHeight="1">
      <c r="A20" s="190"/>
      <c r="B20" s="191"/>
      <c r="C20" s="20" t="s">
        <v>46</v>
      </c>
      <c r="D20" s="164" t="s">
        <v>48</v>
      </c>
      <c r="E20" s="164"/>
      <c r="F20" s="165"/>
      <c r="G20" s="21" t="s">
        <v>46</v>
      </c>
      <c r="H20" s="164" t="s">
        <v>52</v>
      </c>
      <c r="I20" s="164"/>
      <c r="J20" s="165"/>
    </row>
    <row r="21" spans="1:10" ht="18" customHeight="1">
      <c r="A21" s="122" t="s">
        <v>78</v>
      </c>
      <c r="B21" s="122"/>
      <c r="C21" s="169"/>
      <c r="D21" s="170"/>
      <c r="E21" s="170"/>
      <c r="F21" s="170"/>
      <c r="G21" s="170"/>
      <c r="H21" s="170"/>
      <c r="I21" s="170"/>
      <c r="J21" s="171"/>
    </row>
    <row r="22" spans="1:10" ht="18" customHeight="1">
      <c r="A22" s="122"/>
      <c r="B22" s="122"/>
      <c r="C22" s="172"/>
      <c r="D22" s="173"/>
      <c r="E22" s="173"/>
      <c r="F22" s="173"/>
      <c r="G22" s="173"/>
      <c r="H22" s="173"/>
      <c r="I22" s="173"/>
      <c r="J22" s="174"/>
    </row>
    <row r="23" spans="1:10" ht="18" customHeight="1">
      <c r="A23" s="122"/>
      <c r="B23" s="122"/>
      <c r="C23" s="175"/>
      <c r="D23" s="176"/>
      <c r="E23" s="176"/>
      <c r="F23" s="176"/>
      <c r="G23" s="176"/>
      <c r="H23" s="176"/>
      <c r="I23" s="176"/>
      <c r="J23" s="177"/>
    </row>
    <row r="24" spans="1:10" ht="18" customHeight="1">
      <c r="A24" s="178" t="s">
        <v>99</v>
      </c>
      <c r="B24" s="178"/>
      <c r="C24" s="169"/>
      <c r="D24" s="170"/>
      <c r="E24" s="170"/>
      <c r="F24" s="170"/>
      <c r="G24" s="170"/>
      <c r="H24" s="170"/>
      <c r="I24" s="170"/>
      <c r="J24" s="171"/>
    </row>
    <row r="25" spans="1:10" ht="18" customHeight="1">
      <c r="A25" s="178"/>
      <c r="B25" s="178"/>
      <c r="C25" s="172"/>
      <c r="D25" s="173"/>
      <c r="E25" s="173"/>
      <c r="F25" s="173"/>
      <c r="G25" s="173"/>
      <c r="H25" s="173"/>
      <c r="I25" s="173"/>
      <c r="J25" s="174"/>
    </row>
    <row r="26" spans="1:10" ht="18" customHeight="1">
      <c r="A26" s="178"/>
      <c r="B26" s="178"/>
      <c r="C26" s="172"/>
      <c r="D26" s="173"/>
      <c r="E26" s="173"/>
      <c r="F26" s="173"/>
      <c r="G26" s="173"/>
      <c r="H26" s="173"/>
      <c r="I26" s="173"/>
      <c r="J26" s="174"/>
    </row>
    <row r="27" spans="1:10" ht="18" customHeight="1">
      <c r="A27" s="178"/>
      <c r="B27" s="178"/>
      <c r="C27" s="172"/>
      <c r="D27" s="173"/>
      <c r="E27" s="173"/>
      <c r="F27" s="173"/>
      <c r="G27" s="173"/>
      <c r="H27" s="173"/>
      <c r="I27" s="173"/>
      <c r="J27" s="174"/>
    </row>
    <row r="28" spans="1:10" ht="18" customHeight="1">
      <c r="A28" s="178"/>
      <c r="B28" s="178"/>
      <c r="C28" s="172"/>
      <c r="D28" s="173"/>
      <c r="E28" s="173"/>
      <c r="F28" s="173"/>
      <c r="G28" s="173"/>
      <c r="H28" s="173"/>
      <c r="I28" s="173"/>
      <c r="J28" s="174"/>
    </row>
    <row r="29" spans="1:10" ht="18" customHeight="1">
      <c r="A29" s="178"/>
      <c r="B29" s="178"/>
      <c r="C29" s="172"/>
      <c r="D29" s="173"/>
      <c r="E29" s="173"/>
      <c r="F29" s="173"/>
      <c r="G29" s="173"/>
      <c r="H29" s="173"/>
      <c r="I29" s="173"/>
      <c r="J29" s="174"/>
    </row>
    <row r="30" spans="1:10" ht="18" customHeight="1">
      <c r="A30" s="178"/>
      <c r="B30" s="178"/>
      <c r="C30" s="172"/>
      <c r="D30" s="173"/>
      <c r="E30" s="173"/>
      <c r="F30" s="173"/>
      <c r="G30" s="173"/>
      <c r="H30" s="173"/>
      <c r="I30" s="173"/>
      <c r="J30" s="174"/>
    </row>
    <row r="31" spans="1:10" ht="18" customHeight="1">
      <c r="A31" s="178"/>
      <c r="B31" s="178"/>
      <c r="C31" s="175"/>
      <c r="D31" s="176"/>
      <c r="E31" s="176"/>
      <c r="F31" s="176"/>
      <c r="G31" s="176"/>
      <c r="H31" s="176"/>
      <c r="I31" s="176"/>
      <c r="J31" s="177"/>
    </row>
    <row r="32" spans="1:10" ht="18" customHeight="1">
      <c r="A32" s="167" t="s">
        <v>189</v>
      </c>
      <c r="B32" s="167" t="s">
        <v>188</v>
      </c>
      <c r="C32" s="163"/>
      <c r="D32" s="163"/>
      <c r="E32" s="163"/>
      <c r="F32" s="163"/>
      <c r="G32" s="163"/>
      <c r="H32" s="163"/>
      <c r="I32" s="163"/>
      <c r="J32" s="163"/>
    </row>
    <row r="33" spans="1:10" ht="18" customHeight="1">
      <c r="A33" s="167"/>
      <c r="B33" s="167"/>
      <c r="C33" s="163"/>
      <c r="D33" s="163"/>
      <c r="E33" s="163"/>
      <c r="F33" s="163"/>
      <c r="G33" s="163"/>
      <c r="H33" s="163"/>
      <c r="I33" s="163"/>
      <c r="J33" s="163"/>
    </row>
    <row r="34" spans="1:10" ht="18" customHeight="1">
      <c r="A34" s="167"/>
      <c r="B34" s="167"/>
      <c r="C34" s="163"/>
      <c r="D34" s="163"/>
      <c r="E34" s="163"/>
      <c r="F34" s="163"/>
      <c r="G34" s="163"/>
      <c r="H34" s="163"/>
      <c r="I34" s="163"/>
      <c r="J34" s="163"/>
    </row>
    <row r="35" spans="1:10" ht="18" customHeight="1">
      <c r="A35" s="167"/>
      <c r="B35" s="167"/>
      <c r="C35" s="163"/>
      <c r="D35" s="163"/>
      <c r="E35" s="163"/>
      <c r="F35" s="163"/>
      <c r="G35" s="163"/>
      <c r="H35" s="163"/>
      <c r="I35" s="163"/>
      <c r="J35" s="163"/>
    </row>
    <row r="36" spans="1:10" ht="18" customHeight="1">
      <c r="A36" s="167"/>
      <c r="B36" s="168" t="s">
        <v>92</v>
      </c>
      <c r="C36" s="163"/>
      <c r="D36" s="163"/>
      <c r="E36" s="163"/>
      <c r="F36" s="163"/>
      <c r="G36" s="163"/>
      <c r="H36" s="163"/>
      <c r="I36" s="163"/>
      <c r="J36" s="163"/>
    </row>
    <row r="37" spans="1:10" ht="18" customHeight="1">
      <c r="A37" s="167"/>
      <c r="B37" s="168"/>
      <c r="C37" s="163"/>
      <c r="D37" s="163"/>
      <c r="E37" s="163"/>
      <c r="F37" s="163"/>
      <c r="G37" s="163"/>
      <c r="H37" s="163"/>
      <c r="I37" s="163"/>
      <c r="J37" s="163"/>
    </row>
    <row r="38" spans="1:10" ht="18" customHeight="1">
      <c r="A38" s="167"/>
      <c r="B38" s="168" t="s">
        <v>93</v>
      </c>
      <c r="C38" s="163"/>
      <c r="D38" s="163"/>
      <c r="E38" s="163"/>
      <c r="F38" s="163"/>
      <c r="G38" s="163"/>
      <c r="H38" s="163"/>
      <c r="I38" s="163"/>
      <c r="J38" s="163"/>
    </row>
    <row r="39" spans="1:10" ht="18" customHeight="1">
      <c r="A39" s="167"/>
      <c r="B39" s="168"/>
      <c r="C39" s="163"/>
      <c r="D39" s="163"/>
      <c r="E39" s="163"/>
      <c r="F39" s="163"/>
      <c r="G39" s="163"/>
      <c r="H39" s="163"/>
      <c r="I39" s="163"/>
      <c r="J39" s="163"/>
    </row>
    <row r="40" spans="1:10" ht="18" customHeight="1">
      <c r="A40" s="153" t="s">
        <v>118</v>
      </c>
      <c r="B40" s="203"/>
      <c r="C40" s="196" t="s">
        <v>19</v>
      </c>
      <c r="D40" s="197"/>
      <c r="E40" s="210" t="s">
        <v>116</v>
      </c>
      <c r="F40" s="211"/>
      <c r="G40" s="210" t="s">
        <v>119</v>
      </c>
      <c r="H40" s="211"/>
      <c r="I40" s="210" t="s">
        <v>120</v>
      </c>
      <c r="J40" s="211"/>
    </row>
    <row r="41" spans="1:10" ht="18" customHeight="1">
      <c r="A41" s="204"/>
      <c r="B41" s="205"/>
      <c r="C41" s="194" t="s">
        <v>12</v>
      </c>
      <c r="D41" s="195"/>
      <c r="E41" s="192"/>
      <c r="F41" s="193"/>
      <c r="G41" s="192"/>
      <c r="H41" s="193"/>
      <c r="I41" s="192"/>
      <c r="J41" s="193"/>
    </row>
    <row r="42" spans="1:10" ht="18" customHeight="1">
      <c r="A42" s="204"/>
      <c r="B42" s="205"/>
      <c r="C42" s="196" t="s">
        <v>26</v>
      </c>
      <c r="D42" s="197"/>
      <c r="E42" s="208"/>
      <c r="F42" s="209"/>
      <c r="G42" s="208"/>
      <c r="H42" s="209"/>
      <c r="I42" s="208"/>
      <c r="J42" s="209"/>
    </row>
    <row r="43" spans="1:10" ht="18" customHeight="1">
      <c r="A43" s="204"/>
      <c r="B43" s="205"/>
      <c r="C43" s="194" t="s">
        <v>22</v>
      </c>
      <c r="D43" s="195"/>
      <c r="E43" s="192"/>
      <c r="F43" s="193"/>
      <c r="G43" s="192"/>
      <c r="H43" s="193"/>
      <c r="I43" s="192"/>
      <c r="J43" s="193"/>
    </row>
    <row r="44" spans="1:10" ht="18" customHeight="1">
      <c r="A44" s="206"/>
      <c r="B44" s="207"/>
      <c r="C44" s="194" t="s">
        <v>14</v>
      </c>
      <c r="D44" s="195"/>
      <c r="E44" s="201">
        <f>IF(E41-E43&lt;0,0,E41-E43)</f>
        <v>0</v>
      </c>
      <c r="F44" s="202"/>
      <c r="G44" s="201">
        <f>IF(G41-G43&lt;0,0,G41-G43)</f>
        <v>0</v>
      </c>
      <c r="H44" s="202"/>
      <c r="I44" s="201">
        <f>IF(I41-I43&lt;0,0,I41-I43)</f>
        <v>0</v>
      </c>
      <c r="J44" s="202"/>
    </row>
    <row r="45" spans="1:10" ht="18" customHeight="1">
      <c r="A45" s="7"/>
      <c r="B45" s="7"/>
      <c r="C45" s="30" t="s">
        <v>194</v>
      </c>
      <c r="D45" s="8"/>
      <c r="E45" s="8"/>
      <c r="F45" s="8"/>
      <c r="G45" s="8"/>
      <c r="H45" s="8"/>
      <c r="I45" s="8"/>
      <c r="J45" s="31" t="s">
        <v>33</v>
      </c>
    </row>
    <row r="46" spans="1:10" s="6" customFormat="1" ht="9" customHeight="1"/>
    <row r="47" spans="1:10" ht="18" customHeight="1">
      <c r="A47" s="5" t="s">
        <v>192</v>
      </c>
      <c r="B47" s="1"/>
      <c r="C47" s="1"/>
      <c r="D47" s="1"/>
      <c r="E47" s="1"/>
      <c r="F47" s="1"/>
      <c r="G47" s="1"/>
      <c r="H47" s="1"/>
      <c r="I47" s="1"/>
    </row>
    <row r="48" spans="1:10" s="6" customFormat="1" ht="18" customHeight="1">
      <c r="A48" s="44" t="s">
        <v>65</v>
      </c>
      <c r="B48" s="118" t="s">
        <v>66</v>
      </c>
      <c r="C48" s="118"/>
      <c r="D48" s="118"/>
      <c r="E48" s="125" t="s">
        <v>56</v>
      </c>
      <c r="F48" s="125"/>
      <c r="G48" s="198" t="s">
        <v>75</v>
      </c>
      <c r="H48" s="199"/>
      <c r="I48" s="199"/>
      <c r="J48" s="200"/>
    </row>
    <row r="49" spans="1:10" s="6" customFormat="1" ht="18" customHeight="1">
      <c r="A49" s="143" t="s">
        <v>62</v>
      </c>
      <c r="B49" s="137"/>
      <c r="C49" s="138"/>
      <c r="D49" s="139"/>
      <c r="E49" s="145"/>
      <c r="F49" s="146"/>
      <c r="G49" s="137"/>
      <c r="H49" s="138"/>
      <c r="I49" s="138"/>
      <c r="J49" s="139"/>
    </row>
    <row r="50" spans="1:10" s="6" customFormat="1" ht="18" customHeight="1">
      <c r="A50" s="144"/>
      <c r="B50" s="140"/>
      <c r="C50" s="141"/>
      <c r="D50" s="142"/>
      <c r="E50" s="147"/>
      <c r="F50" s="148"/>
      <c r="G50" s="140"/>
      <c r="H50" s="141"/>
      <c r="I50" s="141"/>
      <c r="J50" s="142"/>
    </row>
    <row r="51" spans="1:10" s="6" customFormat="1" ht="18" customHeight="1">
      <c r="A51" s="143" t="s">
        <v>67</v>
      </c>
      <c r="B51" s="137"/>
      <c r="C51" s="138"/>
      <c r="D51" s="139"/>
      <c r="E51" s="145"/>
      <c r="F51" s="146"/>
      <c r="G51" s="137"/>
      <c r="H51" s="138"/>
      <c r="I51" s="138"/>
      <c r="J51" s="139"/>
    </row>
    <row r="52" spans="1:10" s="6" customFormat="1" ht="18" customHeight="1">
      <c r="A52" s="144"/>
      <c r="B52" s="140"/>
      <c r="C52" s="141"/>
      <c r="D52" s="142"/>
      <c r="E52" s="147"/>
      <c r="F52" s="148"/>
      <c r="G52" s="140"/>
      <c r="H52" s="141"/>
      <c r="I52" s="141"/>
      <c r="J52" s="142"/>
    </row>
    <row r="53" spans="1:10" s="6" customFormat="1" ht="18" customHeight="1">
      <c r="A53" s="143" t="s">
        <v>63</v>
      </c>
      <c r="B53" s="149"/>
      <c r="C53" s="149"/>
      <c r="D53" s="149"/>
      <c r="E53" s="145"/>
      <c r="F53" s="146"/>
      <c r="G53" s="137"/>
      <c r="H53" s="138"/>
      <c r="I53" s="138"/>
      <c r="J53" s="139"/>
    </row>
    <row r="54" spans="1:10" s="6" customFormat="1" ht="18" customHeight="1">
      <c r="A54" s="144"/>
      <c r="B54" s="149"/>
      <c r="C54" s="149"/>
      <c r="D54" s="149"/>
      <c r="E54" s="147"/>
      <c r="F54" s="148"/>
      <c r="G54" s="140"/>
      <c r="H54" s="141"/>
      <c r="I54" s="141"/>
      <c r="J54" s="142"/>
    </row>
    <row r="55" spans="1:10" s="6" customFormat="1" ht="18" customHeight="1">
      <c r="A55" s="143" t="s">
        <v>64</v>
      </c>
      <c r="B55" s="149"/>
      <c r="C55" s="149"/>
      <c r="D55" s="149"/>
      <c r="E55" s="145"/>
      <c r="F55" s="146"/>
      <c r="G55" s="137"/>
      <c r="H55" s="138"/>
      <c r="I55" s="138"/>
      <c r="J55" s="139"/>
    </row>
    <row r="56" spans="1:10" s="6" customFormat="1" ht="18" customHeight="1">
      <c r="A56" s="144"/>
      <c r="B56" s="149"/>
      <c r="C56" s="149"/>
      <c r="D56" s="149"/>
      <c r="E56" s="147"/>
      <c r="F56" s="148"/>
      <c r="G56" s="140"/>
      <c r="H56" s="141"/>
      <c r="I56" s="141"/>
      <c r="J56" s="142"/>
    </row>
    <row r="57" spans="1:10" s="6" customFormat="1" ht="18" customHeight="1">
      <c r="A57" s="143" t="s">
        <v>190</v>
      </c>
      <c r="B57" s="149"/>
      <c r="C57" s="149"/>
      <c r="D57" s="149"/>
      <c r="E57" s="145"/>
      <c r="F57" s="146"/>
      <c r="G57" s="137"/>
      <c r="H57" s="138"/>
      <c r="I57" s="138"/>
      <c r="J57" s="139"/>
    </row>
    <row r="58" spans="1:10" s="6" customFormat="1" ht="18" customHeight="1">
      <c r="A58" s="144"/>
      <c r="B58" s="149"/>
      <c r="C58" s="149"/>
      <c r="D58" s="149"/>
      <c r="E58" s="147"/>
      <c r="F58" s="148"/>
      <c r="G58" s="140"/>
      <c r="H58" s="141"/>
      <c r="I58" s="141"/>
      <c r="J58" s="142"/>
    </row>
    <row r="59" spans="1:10" s="6" customFormat="1" ht="18" customHeight="1">
      <c r="A59" s="143" t="s">
        <v>191</v>
      </c>
      <c r="B59" s="149"/>
      <c r="C59" s="149"/>
      <c r="D59" s="149"/>
      <c r="E59" s="145"/>
      <c r="F59" s="146"/>
      <c r="G59" s="137"/>
      <c r="H59" s="138"/>
      <c r="I59" s="138"/>
      <c r="J59" s="139"/>
    </row>
    <row r="60" spans="1:10" s="6" customFormat="1" ht="18" customHeight="1">
      <c r="A60" s="144"/>
      <c r="B60" s="149"/>
      <c r="C60" s="149"/>
      <c r="D60" s="149"/>
      <c r="E60" s="147"/>
      <c r="F60" s="148"/>
      <c r="G60" s="140"/>
      <c r="H60" s="141"/>
      <c r="I60" s="141"/>
      <c r="J60" s="142"/>
    </row>
    <row r="61" spans="1:10" s="6" customFormat="1" ht="9" customHeight="1"/>
    <row r="62" spans="1:10" s="6" customFormat="1" ht="18" customHeight="1">
      <c r="A62" s="5" t="s">
        <v>60</v>
      </c>
      <c r="B62" s="3"/>
      <c r="C62" s="3"/>
      <c r="D62" s="3"/>
      <c r="E62" s="3"/>
      <c r="F62" s="3"/>
      <c r="G62" s="3"/>
      <c r="H62" s="3"/>
      <c r="I62" s="3"/>
      <c r="J62" s="1"/>
    </row>
    <row r="63" spans="1:10" s="6" customFormat="1" ht="18" customHeight="1">
      <c r="A63" s="38" t="s">
        <v>115</v>
      </c>
      <c r="B63" s="3"/>
      <c r="C63" s="3"/>
      <c r="D63" s="3"/>
      <c r="E63" s="3"/>
      <c r="F63" s="3"/>
      <c r="G63" s="3"/>
      <c r="H63" s="3"/>
      <c r="I63" s="3"/>
      <c r="J63" s="1"/>
    </row>
    <row r="64" spans="1:10" s="6" customFormat="1" ht="18" customHeight="1">
      <c r="A64" s="122" t="s">
        <v>50</v>
      </c>
      <c r="B64" s="118" t="s">
        <v>18</v>
      </c>
      <c r="C64" s="118"/>
      <c r="D64" s="118"/>
      <c r="E64" s="118"/>
      <c r="F64" s="118" t="s">
        <v>61</v>
      </c>
      <c r="G64" s="118"/>
      <c r="H64" s="118"/>
      <c r="I64" s="118"/>
      <c r="J64" s="118"/>
    </row>
    <row r="65" spans="1:10" s="6" customFormat="1" ht="18" customHeight="1">
      <c r="A65" s="123"/>
      <c r="B65" s="118"/>
      <c r="C65" s="118"/>
      <c r="D65" s="118"/>
      <c r="E65" s="118"/>
      <c r="F65" s="118"/>
      <c r="G65" s="118"/>
      <c r="H65" s="118"/>
      <c r="I65" s="118"/>
      <c r="J65" s="118"/>
    </row>
    <row r="66" spans="1:10" s="6" customFormat="1" ht="18" customHeight="1">
      <c r="A66" s="135" t="s">
        <v>46</v>
      </c>
      <c r="B66" s="136" t="s">
        <v>71</v>
      </c>
      <c r="C66" s="136"/>
      <c r="D66" s="136"/>
      <c r="E66" s="136"/>
      <c r="F66" s="136"/>
      <c r="G66" s="136"/>
      <c r="H66" s="136"/>
      <c r="I66" s="136"/>
      <c r="J66" s="136"/>
    </row>
    <row r="67" spans="1:10" s="6" customFormat="1" ht="18" customHeight="1">
      <c r="A67" s="135"/>
      <c r="B67" s="136"/>
      <c r="C67" s="136"/>
      <c r="D67" s="136"/>
      <c r="E67" s="136"/>
      <c r="F67" s="136"/>
      <c r="G67" s="136"/>
      <c r="H67" s="136"/>
      <c r="I67" s="136"/>
      <c r="J67" s="136"/>
    </row>
    <row r="68" spans="1:10" s="6" customFormat="1" ht="18" customHeight="1">
      <c r="A68" s="135"/>
      <c r="B68" s="136"/>
      <c r="C68" s="136"/>
      <c r="D68" s="136"/>
      <c r="E68" s="136"/>
      <c r="F68" s="136"/>
      <c r="G68" s="136"/>
      <c r="H68" s="136"/>
      <c r="I68" s="136"/>
      <c r="J68" s="136"/>
    </row>
    <row r="69" spans="1:10" s="6" customFormat="1" ht="15.95" customHeight="1">
      <c r="A69" s="135" t="s">
        <v>46</v>
      </c>
      <c r="B69" s="136" t="s">
        <v>72</v>
      </c>
      <c r="C69" s="136"/>
      <c r="D69" s="136"/>
      <c r="E69" s="136"/>
      <c r="F69" s="136"/>
      <c r="G69" s="136"/>
      <c r="H69" s="136"/>
      <c r="I69" s="136"/>
      <c r="J69" s="136"/>
    </row>
    <row r="70" spans="1:10" s="6" customFormat="1" ht="15.95" customHeight="1">
      <c r="A70" s="135"/>
      <c r="B70" s="136"/>
      <c r="C70" s="136"/>
      <c r="D70" s="136"/>
      <c r="E70" s="136"/>
      <c r="F70" s="136"/>
      <c r="G70" s="136"/>
      <c r="H70" s="136"/>
      <c r="I70" s="136"/>
      <c r="J70" s="136"/>
    </row>
    <row r="71" spans="1:10" s="6" customFormat="1" ht="15.95" customHeight="1">
      <c r="A71" s="135"/>
      <c r="B71" s="136"/>
      <c r="C71" s="136"/>
      <c r="D71" s="136"/>
      <c r="E71" s="136"/>
      <c r="F71" s="136"/>
      <c r="G71" s="136"/>
      <c r="H71" s="136"/>
      <c r="I71" s="136"/>
      <c r="J71" s="136"/>
    </row>
    <row r="72" spans="1:10" s="6" customFormat="1" ht="15.95" customHeight="1">
      <c r="A72" s="135" t="s">
        <v>46</v>
      </c>
      <c r="B72" s="136" t="s">
        <v>76</v>
      </c>
      <c r="C72" s="136"/>
      <c r="D72" s="136"/>
      <c r="E72" s="136"/>
      <c r="F72" s="136"/>
      <c r="G72" s="136"/>
      <c r="H72" s="136"/>
      <c r="I72" s="136"/>
      <c r="J72" s="136"/>
    </row>
    <row r="73" spans="1:10" s="6" customFormat="1" ht="15.95" customHeight="1">
      <c r="A73" s="135"/>
      <c r="B73" s="136"/>
      <c r="C73" s="136"/>
      <c r="D73" s="136"/>
      <c r="E73" s="136"/>
      <c r="F73" s="136"/>
      <c r="G73" s="136"/>
      <c r="H73" s="136"/>
      <c r="I73" s="136"/>
      <c r="J73" s="136"/>
    </row>
    <row r="74" spans="1:10" s="6" customFormat="1" ht="15.95" customHeight="1">
      <c r="A74" s="135"/>
      <c r="B74" s="136"/>
      <c r="C74" s="136"/>
      <c r="D74" s="136"/>
      <c r="E74" s="136"/>
      <c r="F74" s="136"/>
      <c r="G74" s="136"/>
      <c r="H74" s="136"/>
      <c r="I74" s="136"/>
      <c r="J74" s="136"/>
    </row>
    <row r="75" spans="1:10" s="6" customFormat="1" ht="15.95" customHeight="1">
      <c r="A75" s="135" t="s">
        <v>46</v>
      </c>
      <c r="B75" s="136" t="s">
        <v>73</v>
      </c>
      <c r="C75" s="136"/>
      <c r="D75" s="136"/>
      <c r="E75" s="136"/>
      <c r="F75" s="136"/>
      <c r="G75" s="136"/>
      <c r="H75" s="136"/>
      <c r="I75" s="136"/>
      <c r="J75" s="136"/>
    </row>
    <row r="76" spans="1:10" s="6" customFormat="1" ht="15.95" customHeight="1">
      <c r="A76" s="135"/>
      <c r="B76" s="136"/>
      <c r="C76" s="136"/>
      <c r="D76" s="136"/>
      <c r="E76" s="136"/>
      <c r="F76" s="136"/>
      <c r="G76" s="136"/>
      <c r="H76" s="136"/>
      <c r="I76" s="136"/>
      <c r="J76" s="136"/>
    </row>
    <row r="77" spans="1:10" s="6" customFormat="1" ht="15.95" customHeight="1">
      <c r="A77" s="135"/>
      <c r="B77" s="136"/>
      <c r="C77" s="136"/>
      <c r="D77" s="136"/>
      <c r="E77" s="136"/>
      <c r="F77" s="136"/>
      <c r="G77" s="136"/>
      <c r="H77" s="136"/>
      <c r="I77" s="136"/>
      <c r="J77" s="136"/>
    </row>
    <row r="78" spans="1:10" s="6" customFormat="1" ht="15.95" customHeight="1">
      <c r="A78" s="135" t="s">
        <v>46</v>
      </c>
      <c r="B78" s="136" t="s">
        <v>53</v>
      </c>
      <c r="C78" s="136"/>
      <c r="D78" s="136"/>
      <c r="E78" s="136"/>
      <c r="F78" s="136"/>
      <c r="G78" s="136"/>
      <c r="H78" s="136"/>
      <c r="I78" s="136"/>
      <c r="J78" s="136"/>
    </row>
    <row r="79" spans="1:10" ht="15.95" customHeight="1">
      <c r="A79" s="135"/>
      <c r="B79" s="136"/>
      <c r="C79" s="136"/>
      <c r="D79" s="136"/>
      <c r="E79" s="136"/>
      <c r="F79" s="136"/>
      <c r="G79" s="136"/>
      <c r="H79" s="136"/>
      <c r="I79" s="136"/>
      <c r="J79" s="136"/>
    </row>
    <row r="80" spans="1:10" ht="15.95" customHeight="1">
      <c r="A80" s="135"/>
      <c r="B80" s="136"/>
      <c r="C80" s="136"/>
      <c r="D80" s="136"/>
      <c r="E80" s="136"/>
      <c r="F80" s="136"/>
      <c r="G80" s="136"/>
      <c r="H80" s="136"/>
      <c r="I80" s="136"/>
      <c r="J80" s="136"/>
    </row>
    <row r="81" spans="1:10" s="6" customFormat="1" ht="15.95" customHeight="1">
      <c r="A81" s="135" t="s">
        <v>46</v>
      </c>
      <c r="B81" s="136" t="s">
        <v>54</v>
      </c>
      <c r="C81" s="136"/>
      <c r="D81" s="136"/>
      <c r="E81" s="136"/>
      <c r="F81" s="136" t="s">
        <v>193</v>
      </c>
      <c r="G81" s="136"/>
      <c r="H81" s="136"/>
      <c r="I81" s="136"/>
      <c r="J81" s="136"/>
    </row>
    <row r="82" spans="1:10" s="6" customFormat="1" ht="15.95" customHeight="1">
      <c r="A82" s="135"/>
      <c r="B82" s="136"/>
      <c r="C82" s="136"/>
      <c r="D82" s="136"/>
      <c r="E82" s="136"/>
      <c r="F82" s="136"/>
      <c r="G82" s="136"/>
      <c r="H82" s="136"/>
      <c r="I82" s="136"/>
      <c r="J82" s="136"/>
    </row>
    <row r="83" spans="1:10" s="6" customFormat="1" ht="15.95" customHeight="1">
      <c r="A83" s="135"/>
      <c r="B83" s="136"/>
      <c r="C83" s="136"/>
      <c r="D83" s="136"/>
      <c r="E83" s="136"/>
      <c r="F83" s="136"/>
      <c r="G83" s="136"/>
      <c r="H83" s="136"/>
      <c r="I83" s="136"/>
      <c r="J83" s="136"/>
    </row>
    <row r="84" spans="1:10" s="6" customFormat="1" ht="15.95" customHeight="1">
      <c r="A84" s="135" t="s">
        <v>46</v>
      </c>
      <c r="B84" s="136" t="s">
        <v>55</v>
      </c>
      <c r="C84" s="136"/>
      <c r="D84" s="136"/>
      <c r="E84" s="136"/>
      <c r="F84" s="136"/>
      <c r="G84" s="136"/>
      <c r="H84" s="136"/>
      <c r="I84" s="136"/>
      <c r="J84" s="136"/>
    </row>
    <row r="85" spans="1:10" s="6" customFormat="1" ht="15.95" customHeight="1">
      <c r="A85" s="135"/>
      <c r="B85" s="136"/>
      <c r="C85" s="136"/>
      <c r="D85" s="136"/>
      <c r="E85" s="136"/>
      <c r="F85" s="136"/>
      <c r="G85" s="136"/>
      <c r="H85" s="136"/>
      <c r="I85" s="136"/>
      <c r="J85" s="136"/>
    </row>
    <row r="86" spans="1:10" s="6" customFormat="1" ht="15.95" customHeight="1">
      <c r="A86" s="135"/>
      <c r="B86" s="136"/>
      <c r="C86" s="136"/>
      <c r="D86" s="136"/>
      <c r="E86" s="136"/>
      <c r="F86" s="136"/>
      <c r="G86" s="136"/>
      <c r="H86" s="136"/>
      <c r="I86" s="136"/>
      <c r="J86" s="136"/>
    </row>
    <row r="87" spans="1:10" ht="18" customHeight="1">
      <c r="A87" s="1"/>
      <c r="B87" s="1"/>
      <c r="C87" s="1"/>
      <c r="D87" s="1"/>
      <c r="E87" s="1"/>
      <c r="F87" s="1"/>
      <c r="G87" s="1"/>
      <c r="H87" s="1"/>
      <c r="I87" s="1"/>
    </row>
    <row r="88" spans="1:10" ht="18" customHeight="1">
      <c r="A88" s="1"/>
      <c r="B88" s="1"/>
      <c r="C88" s="1"/>
      <c r="D88" s="1"/>
      <c r="E88" s="1"/>
      <c r="F88" s="1"/>
      <c r="G88" s="1"/>
      <c r="H88" s="1"/>
      <c r="I88" s="1"/>
    </row>
    <row r="89" spans="1:10" ht="18" customHeight="1">
      <c r="A89" s="1"/>
      <c r="B89" s="1"/>
      <c r="C89" s="1"/>
      <c r="D89" s="1"/>
      <c r="E89" s="1"/>
      <c r="F89" s="1"/>
      <c r="G89" s="1"/>
      <c r="H89" s="1"/>
      <c r="I89" s="1"/>
    </row>
    <row r="90" spans="1:10" ht="18" customHeight="1">
      <c r="A90" s="1"/>
      <c r="B90" s="1"/>
      <c r="C90" s="1"/>
      <c r="D90" s="1"/>
      <c r="E90" s="1"/>
      <c r="F90" s="1"/>
      <c r="G90" s="1"/>
      <c r="H90" s="1"/>
      <c r="I90" s="1"/>
    </row>
    <row r="91" spans="1:10" ht="18" customHeight="1">
      <c r="A91" s="1"/>
      <c r="B91" s="1"/>
      <c r="C91" s="1"/>
      <c r="D91" s="1"/>
      <c r="E91" s="1"/>
      <c r="F91" s="1"/>
      <c r="G91" s="1"/>
      <c r="H91" s="1"/>
      <c r="I91" s="1"/>
    </row>
    <row r="92" spans="1:10" ht="18" customHeight="1">
      <c r="A92" s="1"/>
      <c r="B92" s="1"/>
      <c r="C92" s="1"/>
      <c r="D92" s="1"/>
      <c r="E92" s="1"/>
      <c r="F92" s="1"/>
      <c r="G92" s="1"/>
      <c r="H92" s="1"/>
      <c r="I92" s="1"/>
    </row>
    <row r="93" spans="1:10" ht="18" customHeight="1">
      <c r="A93" s="1"/>
      <c r="B93" s="1"/>
      <c r="C93" s="1"/>
      <c r="D93" s="1"/>
      <c r="E93" s="1"/>
      <c r="F93" s="1"/>
      <c r="G93" s="1"/>
      <c r="H93" s="1"/>
      <c r="I93" s="1"/>
    </row>
    <row r="94" spans="1:10" ht="18" customHeight="1">
      <c r="A94" s="9"/>
      <c r="B94" s="9"/>
      <c r="C94" s="10"/>
      <c r="D94" s="10"/>
      <c r="E94" s="10"/>
      <c r="F94" s="10"/>
      <c r="G94" s="10"/>
      <c r="H94" s="10"/>
      <c r="I94" s="10"/>
      <c r="J94" s="10"/>
    </row>
    <row r="95" spans="1:10" ht="18" customHeight="1">
      <c r="A95" s="9"/>
      <c r="B95" s="9"/>
      <c r="C95" s="10"/>
      <c r="D95" s="10"/>
      <c r="E95" s="10"/>
      <c r="F95" s="10"/>
      <c r="G95" s="10"/>
      <c r="H95" s="10"/>
      <c r="I95" s="10"/>
      <c r="J95" s="10"/>
    </row>
    <row r="96" spans="1:10" ht="18" customHeight="1">
      <c r="A96" s="9"/>
      <c r="B96" s="9"/>
      <c r="C96" s="10"/>
      <c r="D96" s="10"/>
      <c r="E96" s="10"/>
      <c r="F96" s="10"/>
      <c r="G96" s="10"/>
      <c r="H96" s="10"/>
      <c r="I96" s="10"/>
      <c r="J96" s="10"/>
    </row>
  </sheetData>
  <mergeCells count="114">
    <mergeCell ref="C24:J31"/>
    <mergeCell ref="A40:B44"/>
    <mergeCell ref="G41:H41"/>
    <mergeCell ref="I42:J42"/>
    <mergeCell ref="G42:H42"/>
    <mergeCell ref="E42:F42"/>
    <mergeCell ref="I40:J40"/>
    <mergeCell ref="G40:H40"/>
    <mergeCell ref="E40:F40"/>
    <mergeCell ref="C40:D40"/>
    <mergeCell ref="C38:J39"/>
    <mergeCell ref="C36:J37"/>
    <mergeCell ref="I43:J43"/>
    <mergeCell ref="I41:J41"/>
    <mergeCell ref="C41:D41"/>
    <mergeCell ref="C43:D43"/>
    <mergeCell ref="C42:D42"/>
    <mergeCell ref="E43:F43"/>
    <mergeCell ref="G43:H43"/>
    <mergeCell ref="E41:F41"/>
    <mergeCell ref="G48:J48"/>
    <mergeCell ref="I44:J44"/>
    <mergeCell ref="G44:H44"/>
    <mergeCell ref="E44:F44"/>
    <mergeCell ref="C44:D44"/>
    <mergeCell ref="B48:D48"/>
    <mergeCell ref="A1:J1"/>
    <mergeCell ref="H19:J19"/>
    <mergeCell ref="D19:F19"/>
    <mergeCell ref="A4:B4"/>
    <mergeCell ref="A8:B9"/>
    <mergeCell ref="A14:B16"/>
    <mergeCell ref="A12:B13"/>
    <mergeCell ref="A10:B11"/>
    <mergeCell ref="D15:J15"/>
    <mergeCell ref="C5:J5"/>
    <mergeCell ref="I10:J11"/>
    <mergeCell ref="D13:G13"/>
    <mergeCell ref="D16:F16"/>
    <mergeCell ref="D14:J14"/>
    <mergeCell ref="C8:E9"/>
    <mergeCell ref="I12:J13"/>
    <mergeCell ref="C4:J4"/>
    <mergeCell ref="D10:G10"/>
    <mergeCell ref="D12:G12"/>
    <mergeCell ref="A3:B3"/>
    <mergeCell ref="A19:B20"/>
    <mergeCell ref="A5:B5"/>
    <mergeCell ref="C3:J3"/>
    <mergeCell ref="H20:J20"/>
    <mergeCell ref="H16:J16"/>
    <mergeCell ref="F8:G9"/>
    <mergeCell ref="H8:J9"/>
    <mergeCell ref="C32:J35"/>
    <mergeCell ref="H12:H13"/>
    <mergeCell ref="D20:F20"/>
    <mergeCell ref="D11:G11"/>
    <mergeCell ref="H10:H11"/>
    <mergeCell ref="A72:A74"/>
    <mergeCell ref="B53:D54"/>
    <mergeCell ref="E53:F54"/>
    <mergeCell ref="A69:A71"/>
    <mergeCell ref="A66:A68"/>
    <mergeCell ref="B59:D60"/>
    <mergeCell ref="E59:F60"/>
    <mergeCell ref="A32:A39"/>
    <mergeCell ref="B38:B39"/>
    <mergeCell ref="B36:B37"/>
    <mergeCell ref="B32:B35"/>
    <mergeCell ref="C21:J23"/>
    <mergeCell ref="A24:B31"/>
    <mergeCell ref="A21:B23"/>
    <mergeCell ref="E48:F48"/>
    <mergeCell ref="B49:D50"/>
    <mergeCell ref="G59:J60"/>
    <mergeCell ref="G53:J54"/>
    <mergeCell ref="A59:A60"/>
    <mergeCell ref="A53:A54"/>
    <mergeCell ref="A51:A52"/>
    <mergeCell ref="B51:D52"/>
    <mergeCell ref="E51:F52"/>
    <mergeCell ref="G51:J52"/>
    <mergeCell ref="G49:J50"/>
    <mergeCell ref="A49:A50"/>
    <mergeCell ref="A57:A58"/>
    <mergeCell ref="B57:D58"/>
    <mergeCell ref="E57:F58"/>
    <mergeCell ref="G57:J58"/>
    <mergeCell ref="A55:A56"/>
    <mergeCell ref="B55:D56"/>
    <mergeCell ref="E55:F56"/>
    <mergeCell ref="G55:J56"/>
    <mergeCell ref="E49:F50"/>
    <mergeCell ref="A84:A86"/>
    <mergeCell ref="B64:E65"/>
    <mergeCell ref="F64:J65"/>
    <mergeCell ref="B66:E68"/>
    <mergeCell ref="B69:E71"/>
    <mergeCell ref="B72:E74"/>
    <mergeCell ref="B84:E86"/>
    <mergeCell ref="F66:J68"/>
    <mergeCell ref="F69:J71"/>
    <mergeCell ref="F72:J74"/>
    <mergeCell ref="F75:J77"/>
    <mergeCell ref="F78:J80"/>
    <mergeCell ref="F81:J83"/>
    <mergeCell ref="F84:J86"/>
    <mergeCell ref="B81:E83"/>
    <mergeCell ref="A64:A65"/>
    <mergeCell ref="A81:A83"/>
    <mergeCell ref="A75:A77"/>
    <mergeCell ref="A78:A80"/>
    <mergeCell ref="B75:E77"/>
    <mergeCell ref="B78:E80"/>
  </mergeCells>
  <phoneticPr fontId="1"/>
  <dataValidations count="2">
    <dataValidation type="list" allowBlank="1" showInputMessage="1" showErrorMessage="1" sqref="A84 A66 A69 A72 A75 A78 A81 C19:C20 G19:G20">
      <formula1>"□,■"</formula1>
    </dataValidation>
    <dataValidation type="list" allowBlank="1" showInputMessage="1" showErrorMessage="1" sqref="E49:F60">
      <formula1>"　,会員生協,事業連合・連合会,会員以外の生協,NPO等,大学等,行政機関,一般企業"</formula1>
    </dataValidation>
  </dataValidations>
  <printOptions horizontalCentered="1"/>
  <pageMargins left="0.25" right="0.25" top="0.75" bottom="0.75" header="0.3" footer="0.3"/>
  <pageSetup paperSize="9" fitToWidth="0" fitToHeight="2" orientation="portrait"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3"/>
  <sheetViews>
    <sheetView view="pageBreakPreview" zoomScaleNormal="100" zoomScaleSheetLayoutView="100" workbookViewId="0">
      <selection sqref="A1:J1"/>
    </sheetView>
  </sheetViews>
  <sheetFormatPr defaultColWidth="10.7109375" defaultRowHeight="18" customHeight="1"/>
  <cols>
    <col min="1" max="1" width="10.7109375" style="3" customWidth="1"/>
    <col min="2" max="9" width="10.7109375" style="3"/>
    <col min="10" max="16384" width="10.7109375" style="1"/>
  </cols>
  <sheetData>
    <row r="1" spans="1:11" ht="20.100000000000001" customHeight="1">
      <c r="A1" s="236" t="s">
        <v>147</v>
      </c>
      <c r="B1" s="236"/>
      <c r="C1" s="236"/>
      <c r="D1" s="236"/>
      <c r="E1" s="236"/>
      <c r="F1" s="236"/>
      <c r="G1" s="236"/>
      <c r="H1" s="236"/>
      <c r="I1" s="236"/>
      <c r="J1" s="236"/>
    </row>
    <row r="2" spans="1:11" s="6" customFormat="1" ht="18" customHeight="1">
      <c r="A2" s="38" t="s">
        <v>114</v>
      </c>
      <c r="B2" s="24"/>
      <c r="C2" s="24"/>
      <c r="D2" s="38"/>
      <c r="F2" s="30"/>
      <c r="G2" s="39"/>
      <c r="H2" s="39"/>
      <c r="I2" s="8"/>
      <c r="J2" s="8"/>
    </row>
    <row r="3" spans="1:11" ht="18" customHeight="1">
      <c r="A3" s="258" t="s">
        <v>0</v>
      </c>
      <c r="B3" s="259"/>
      <c r="C3" s="233" t="str">
        <f>IF(企画書2020!C3="","",企画書2020!C3)</f>
        <v/>
      </c>
      <c r="D3" s="234"/>
      <c r="E3" s="234"/>
      <c r="F3" s="234"/>
      <c r="G3" s="234"/>
      <c r="H3" s="234"/>
      <c r="I3" s="234"/>
      <c r="J3" s="235"/>
    </row>
    <row r="4" spans="1:11" ht="18" customHeight="1">
      <c r="A4" s="260" t="s">
        <v>1</v>
      </c>
      <c r="B4" s="260"/>
      <c r="C4" s="238" t="str">
        <f>IF(企画書2020!C4="","",企画書2020!C4)</f>
        <v/>
      </c>
      <c r="D4" s="239"/>
      <c r="E4" s="239"/>
      <c r="F4" s="239"/>
      <c r="G4" s="239"/>
      <c r="H4" s="239"/>
      <c r="I4" s="239"/>
      <c r="J4" s="240"/>
    </row>
    <row r="5" spans="1:11" ht="18" customHeight="1">
      <c r="A5" s="237" t="s">
        <v>69</v>
      </c>
      <c r="B5" s="237"/>
      <c r="C5" s="238" t="str">
        <f>IF(企画書2020!C5="","",企画書2020!C5)</f>
        <v/>
      </c>
      <c r="D5" s="239"/>
      <c r="E5" s="239"/>
      <c r="F5" s="239"/>
      <c r="G5" s="239"/>
      <c r="H5" s="239"/>
      <c r="I5" s="239"/>
      <c r="J5" s="240"/>
    </row>
    <row r="6" spans="1:11" ht="18" customHeight="1">
      <c r="A6" s="2"/>
      <c r="B6" s="2"/>
      <c r="C6" s="2"/>
      <c r="D6" s="2"/>
      <c r="E6" s="2"/>
      <c r="F6" s="2"/>
      <c r="G6" s="2"/>
      <c r="H6" s="2"/>
      <c r="I6" s="2"/>
    </row>
    <row r="7" spans="1:11" ht="18" customHeight="1">
      <c r="A7" s="47" t="s">
        <v>100</v>
      </c>
      <c r="B7" s="2"/>
      <c r="C7" s="2"/>
      <c r="D7" s="2"/>
      <c r="E7" s="2"/>
      <c r="F7" s="2"/>
      <c r="G7" s="2"/>
      <c r="H7" s="2"/>
      <c r="I7" s="2"/>
    </row>
    <row r="8" spans="1:11" s="14" customFormat="1" ht="18" customHeight="1">
      <c r="B8" s="13"/>
      <c r="C8" s="246" t="s">
        <v>101</v>
      </c>
      <c r="D8" s="247"/>
      <c r="E8" s="247"/>
      <c r="F8" s="248"/>
      <c r="G8" s="252" t="s">
        <v>90</v>
      </c>
      <c r="H8" s="253"/>
      <c r="I8" s="253"/>
      <c r="J8" s="254"/>
      <c r="K8" s="18"/>
    </row>
    <row r="9" spans="1:11" s="14" customFormat="1" ht="18" customHeight="1">
      <c r="B9" s="13"/>
      <c r="C9" s="249"/>
      <c r="D9" s="250"/>
      <c r="E9" s="250"/>
      <c r="F9" s="251"/>
      <c r="G9" s="255"/>
      <c r="H9" s="256"/>
      <c r="I9" s="256"/>
      <c r="J9" s="257"/>
      <c r="K9" s="18"/>
    </row>
    <row r="10" spans="1:11" ht="18" customHeight="1">
      <c r="A10" s="242" t="s">
        <v>116</v>
      </c>
      <c r="B10" s="243" t="s">
        <v>16</v>
      </c>
      <c r="C10" s="216"/>
      <c r="D10" s="217"/>
      <c r="E10" s="217"/>
      <c r="F10" s="218"/>
      <c r="G10" s="216"/>
      <c r="H10" s="217"/>
      <c r="I10" s="217"/>
      <c r="J10" s="218"/>
      <c r="K10" s="10"/>
    </row>
    <row r="11" spans="1:11" ht="18" customHeight="1">
      <c r="A11" s="242"/>
      <c r="B11" s="244"/>
      <c r="C11" s="219"/>
      <c r="D11" s="220"/>
      <c r="E11" s="220"/>
      <c r="F11" s="221"/>
      <c r="G11" s="219"/>
      <c r="H11" s="261"/>
      <c r="I11" s="261"/>
      <c r="J11" s="221"/>
      <c r="K11" s="10"/>
    </row>
    <row r="12" spans="1:11" ht="18" customHeight="1">
      <c r="A12" s="242"/>
      <c r="B12" s="244"/>
      <c r="C12" s="219"/>
      <c r="D12" s="220"/>
      <c r="E12" s="220"/>
      <c r="F12" s="221"/>
      <c r="G12" s="219"/>
      <c r="H12" s="261"/>
      <c r="I12" s="261"/>
      <c r="J12" s="221"/>
      <c r="K12" s="10"/>
    </row>
    <row r="13" spans="1:11" ht="18" customHeight="1">
      <c r="A13" s="242"/>
      <c r="B13" s="244"/>
      <c r="C13" s="219"/>
      <c r="D13" s="220"/>
      <c r="E13" s="220"/>
      <c r="F13" s="221"/>
      <c r="G13" s="219"/>
      <c r="H13" s="261"/>
      <c r="I13" s="261"/>
      <c r="J13" s="221"/>
      <c r="K13" s="10"/>
    </row>
    <row r="14" spans="1:11" ht="18" customHeight="1">
      <c r="A14" s="242"/>
      <c r="B14" s="244"/>
      <c r="C14" s="219"/>
      <c r="D14" s="220"/>
      <c r="E14" s="220"/>
      <c r="F14" s="221"/>
      <c r="G14" s="219"/>
      <c r="H14" s="261"/>
      <c r="I14" s="261"/>
      <c r="J14" s="221"/>
      <c r="K14" s="10"/>
    </row>
    <row r="15" spans="1:11" ht="18" customHeight="1">
      <c r="A15" s="242"/>
      <c r="B15" s="244"/>
      <c r="C15" s="219"/>
      <c r="D15" s="220"/>
      <c r="E15" s="220"/>
      <c r="F15" s="221"/>
      <c r="G15" s="219"/>
      <c r="H15" s="261"/>
      <c r="I15" s="261"/>
      <c r="J15" s="221"/>
      <c r="K15" s="10"/>
    </row>
    <row r="16" spans="1:11" ht="18" customHeight="1">
      <c r="A16" s="242"/>
      <c r="B16" s="244"/>
      <c r="C16" s="219"/>
      <c r="D16" s="220"/>
      <c r="E16" s="220"/>
      <c r="F16" s="221"/>
      <c r="G16" s="219"/>
      <c r="H16" s="261"/>
      <c r="I16" s="261"/>
      <c r="J16" s="221"/>
      <c r="K16" s="10"/>
    </row>
    <row r="17" spans="1:11" ht="18" customHeight="1">
      <c r="A17" s="242"/>
      <c r="B17" s="244"/>
      <c r="C17" s="219"/>
      <c r="D17" s="220"/>
      <c r="E17" s="220"/>
      <c r="F17" s="221"/>
      <c r="G17" s="219"/>
      <c r="H17" s="261"/>
      <c r="I17" s="261"/>
      <c r="J17" s="221"/>
      <c r="K17" s="10"/>
    </row>
    <row r="18" spans="1:11" ht="18" customHeight="1">
      <c r="A18" s="242"/>
      <c r="B18" s="244"/>
      <c r="C18" s="219"/>
      <c r="D18" s="220"/>
      <c r="E18" s="220"/>
      <c r="F18" s="221"/>
      <c r="G18" s="219"/>
      <c r="H18" s="261"/>
      <c r="I18" s="261"/>
      <c r="J18" s="221"/>
      <c r="K18" s="10"/>
    </row>
    <row r="19" spans="1:11" ht="18" customHeight="1">
      <c r="A19" s="242"/>
      <c r="B19" s="244"/>
      <c r="C19" s="219"/>
      <c r="D19" s="220"/>
      <c r="E19" s="220"/>
      <c r="F19" s="221"/>
      <c r="G19" s="219"/>
      <c r="H19" s="261"/>
      <c r="I19" s="261"/>
      <c r="J19" s="221"/>
      <c r="K19" s="10"/>
    </row>
    <row r="20" spans="1:11" ht="18" customHeight="1">
      <c r="A20" s="242"/>
      <c r="B20" s="244"/>
      <c r="C20" s="219"/>
      <c r="D20" s="220"/>
      <c r="E20" s="220"/>
      <c r="F20" s="221"/>
      <c r="G20" s="219"/>
      <c r="H20" s="261"/>
      <c r="I20" s="261"/>
      <c r="J20" s="221"/>
      <c r="K20" s="10"/>
    </row>
    <row r="21" spans="1:11" ht="18" customHeight="1">
      <c r="A21" s="242"/>
      <c r="B21" s="244"/>
      <c r="C21" s="219"/>
      <c r="D21" s="220"/>
      <c r="E21" s="220"/>
      <c r="F21" s="221"/>
      <c r="G21" s="219"/>
      <c r="H21" s="261"/>
      <c r="I21" s="261"/>
      <c r="J21" s="221"/>
      <c r="K21" s="10"/>
    </row>
    <row r="22" spans="1:11" ht="18" customHeight="1">
      <c r="A22" s="242"/>
      <c r="B22" s="244"/>
      <c r="C22" s="219"/>
      <c r="D22" s="220"/>
      <c r="E22" s="220"/>
      <c r="F22" s="221"/>
      <c r="G22" s="219"/>
      <c r="H22" s="261"/>
      <c r="I22" s="261"/>
      <c r="J22" s="221"/>
      <c r="K22" s="10"/>
    </row>
    <row r="23" spans="1:11" ht="18" customHeight="1">
      <c r="A23" s="242"/>
      <c r="B23" s="244"/>
      <c r="C23" s="219"/>
      <c r="D23" s="220"/>
      <c r="E23" s="220"/>
      <c r="F23" s="221"/>
      <c r="G23" s="219"/>
      <c r="H23" s="261"/>
      <c r="I23" s="261"/>
      <c r="J23" s="221"/>
      <c r="K23" s="10"/>
    </row>
    <row r="24" spans="1:11" ht="18" customHeight="1">
      <c r="A24" s="242"/>
      <c r="B24" s="245"/>
      <c r="C24" s="222"/>
      <c r="D24" s="223"/>
      <c r="E24" s="223"/>
      <c r="F24" s="224"/>
      <c r="G24" s="219"/>
      <c r="H24" s="261"/>
      <c r="I24" s="261"/>
      <c r="J24" s="221"/>
      <c r="K24" s="10"/>
    </row>
    <row r="25" spans="1:11" ht="18" customHeight="1">
      <c r="A25" s="242"/>
      <c r="B25" s="243" t="s">
        <v>17</v>
      </c>
      <c r="C25" s="232"/>
      <c r="D25" s="232"/>
      <c r="E25" s="232"/>
      <c r="F25" s="241"/>
      <c r="G25" s="219"/>
      <c r="H25" s="261"/>
      <c r="I25" s="261"/>
      <c r="J25" s="221"/>
      <c r="K25" s="10"/>
    </row>
    <row r="26" spans="1:11" ht="18" customHeight="1">
      <c r="A26" s="242"/>
      <c r="B26" s="244"/>
      <c r="C26" s="232"/>
      <c r="D26" s="232"/>
      <c r="E26" s="232"/>
      <c r="F26" s="241"/>
      <c r="G26" s="219"/>
      <c r="H26" s="261"/>
      <c r="I26" s="261"/>
      <c r="J26" s="221"/>
      <c r="K26" s="10"/>
    </row>
    <row r="27" spans="1:11" ht="18" customHeight="1">
      <c r="A27" s="242"/>
      <c r="B27" s="244"/>
      <c r="C27" s="232"/>
      <c r="D27" s="232"/>
      <c r="E27" s="232"/>
      <c r="F27" s="241"/>
      <c r="G27" s="219"/>
      <c r="H27" s="261"/>
      <c r="I27" s="261"/>
      <c r="J27" s="221"/>
      <c r="K27" s="10"/>
    </row>
    <row r="28" spans="1:11" ht="18" customHeight="1">
      <c r="A28" s="242"/>
      <c r="B28" s="244"/>
      <c r="C28" s="232"/>
      <c r="D28" s="232"/>
      <c r="E28" s="232"/>
      <c r="F28" s="241"/>
      <c r="G28" s="219"/>
      <c r="H28" s="261"/>
      <c r="I28" s="261"/>
      <c r="J28" s="221"/>
      <c r="K28" s="10"/>
    </row>
    <row r="29" spans="1:11" ht="18" customHeight="1">
      <c r="A29" s="242"/>
      <c r="B29" s="244"/>
      <c r="C29" s="232"/>
      <c r="D29" s="232"/>
      <c r="E29" s="232"/>
      <c r="F29" s="241"/>
      <c r="G29" s="219"/>
      <c r="H29" s="261"/>
      <c r="I29" s="261"/>
      <c r="J29" s="221"/>
      <c r="K29" s="10"/>
    </row>
    <row r="30" spans="1:11" ht="18" customHeight="1">
      <c r="A30" s="242"/>
      <c r="B30" s="244"/>
      <c r="C30" s="232"/>
      <c r="D30" s="232"/>
      <c r="E30" s="232"/>
      <c r="F30" s="241"/>
      <c r="G30" s="219"/>
      <c r="H30" s="261"/>
      <c r="I30" s="261"/>
      <c r="J30" s="221"/>
      <c r="K30" s="10"/>
    </row>
    <row r="31" spans="1:11" ht="18" customHeight="1">
      <c r="A31" s="242"/>
      <c r="B31" s="244"/>
      <c r="C31" s="232"/>
      <c r="D31" s="232"/>
      <c r="E31" s="232"/>
      <c r="F31" s="241"/>
      <c r="G31" s="219"/>
      <c r="H31" s="261"/>
      <c r="I31" s="261"/>
      <c r="J31" s="221"/>
      <c r="K31" s="10"/>
    </row>
    <row r="32" spans="1:11" ht="18" customHeight="1">
      <c r="A32" s="242"/>
      <c r="B32" s="244"/>
      <c r="C32" s="232"/>
      <c r="D32" s="232"/>
      <c r="E32" s="232"/>
      <c r="F32" s="241"/>
      <c r="G32" s="219"/>
      <c r="H32" s="261"/>
      <c r="I32" s="261"/>
      <c r="J32" s="221"/>
      <c r="K32" s="10"/>
    </row>
    <row r="33" spans="1:11" ht="18" customHeight="1">
      <c r="A33" s="242"/>
      <c r="B33" s="244"/>
      <c r="C33" s="232"/>
      <c r="D33" s="232"/>
      <c r="E33" s="232"/>
      <c r="F33" s="241"/>
      <c r="G33" s="219"/>
      <c r="H33" s="261"/>
      <c r="I33" s="261"/>
      <c r="J33" s="221"/>
      <c r="K33" s="10"/>
    </row>
    <row r="34" spans="1:11" ht="18" customHeight="1">
      <c r="A34" s="242"/>
      <c r="B34" s="244"/>
      <c r="C34" s="232"/>
      <c r="D34" s="232"/>
      <c r="E34" s="232"/>
      <c r="F34" s="241"/>
      <c r="G34" s="219"/>
      <c r="H34" s="261"/>
      <c r="I34" s="261"/>
      <c r="J34" s="221"/>
      <c r="K34" s="10"/>
    </row>
    <row r="35" spans="1:11" ht="18" customHeight="1">
      <c r="A35" s="242"/>
      <c r="B35" s="244"/>
      <c r="C35" s="232"/>
      <c r="D35" s="232"/>
      <c r="E35" s="232"/>
      <c r="F35" s="241"/>
      <c r="G35" s="219"/>
      <c r="H35" s="261"/>
      <c r="I35" s="261"/>
      <c r="J35" s="221"/>
      <c r="K35" s="10"/>
    </row>
    <row r="36" spans="1:11" ht="18" customHeight="1">
      <c r="A36" s="242"/>
      <c r="B36" s="244"/>
      <c r="C36" s="232"/>
      <c r="D36" s="232"/>
      <c r="E36" s="232"/>
      <c r="F36" s="241"/>
      <c r="G36" s="219"/>
      <c r="H36" s="261"/>
      <c r="I36" s="261"/>
      <c r="J36" s="221"/>
      <c r="K36" s="10"/>
    </row>
    <row r="37" spans="1:11" ht="18" customHeight="1">
      <c r="A37" s="242"/>
      <c r="B37" s="244"/>
      <c r="C37" s="232"/>
      <c r="D37" s="232"/>
      <c r="E37" s="232"/>
      <c r="F37" s="241"/>
      <c r="G37" s="219"/>
      <c r="H37" s="261"/>
      <c r="I37" s="261"/>
      <c r="J37" s="221"/>
      <c r="K37" s="10"/>
    </row>
    <row r="38" spans="1:11" ht="18" customHeight="1">
      <c r="A38" s="242"/>
      <c r="B38" s="244"/>
      <c r="C38" s="232"/>
      <c r="D38" s="232"/>
      <c r="E38" s="232"/>
      <c r="F38" s="241"/>
      <c r="G38" s="219"/>
      <c r="H38" s="261"/>
      <c r="I38" s="261"/>
      <c r="J38" s="221"/>
      <c r="K38" s="10"/>
    </row>
    <row r="39" spans="1:11" ht="18" customHeight="1">
      <c r="A39" s="242"/>
      <c r="B39" s="244"/>
      <c r="C39" s="232"/>
      <c r="D39" s="232"/>
      <c r="E39" s="232"/>
      <c r="F39" s="241"/>
      <c r="G39" s="222"/>
      <c r="H39" s="223"/>
      <c r="I39" s="223"/>
      <c r="J39" s="224"/>
      <c r="K39" s="10"/>
    </row>
    <row r="40" spans="1:11" ht="18" customHeight="1">
      <c r="A40" s="242"/>
      <c r="B40" s="237" t="s">
        <v>57</v>
      </c>
      <c r="C40" s="23" t="s">
        <v>28</v>
      </c>
      <c r="D40" s="40">
        <f>予算・実績2020!K51</f>
        <v>0</v>
      </c>
      <c r="E40" s="22" t="s">
        <v>22</v>
      </c>
      <c r="F40" s="41">
        <f>予算・実績2020!L51</f>
        <v>0</v>
      </c>
      <c r="G40" s="26" t="s">
        <v>30</v>
      </c>
      <c r="H40" s="42">
        <f>予算・実績2020!K52</f>
        <v>0</v>
      </c>
      <c r="I40" s="25" t="s">
        <v>21</v>
      </c>
      <c r="J40" s="42">
        <f>H40-D40</f>
        <v>0</v>
      </c>
      <c r="K40" s="10"/>
    </row>
    <row r="41" spans="1:11" ht="18" customHeight="1">
      <c r="A41" s="242"/>
      <c r="B41" s="237"/>
      <c r="C41" s="22" t="s">
        <v>29</v>
      </c>
      <c r="D41" s="104"/>
      <c r="E41" s="22" t="s">
        <v>14</v>
      </c>
      <c r="F41" s="40">
        <f>IF(D40-F40&lt;0,0,D40-F40)</f>
        <v>0</v>
      </c>
      <c r="G41" s="25" t="s">
        <v>31</v>
      </c>
      <c r="H41" s="42">
        <f>予算・実績2020!L52</f>
        <v>0</v>
      </c>
      <c r="I41" s="25" t="s">
        <v>32</v>
      </c>
      <c r="J41" s="42">
        <f>H40-H41</f>
        <v>0</v>
      </c>
      <c r="K41" s="15"/>
    </row>
    <row r="42" spans="1:11" s="29" customFormat="1" ht="18" customHeight="1">
      <c r="A42" s="7"/>
      <c r="B42" s="7"/>
      <c r="C42" s="28"/>
      <c r="D42" s="28"/>
      <c r="E42" s="28"/>
      <c r="F42" s="28"/>
      <c r="G42" s="28"/>
      <c r="H42" s="28"/>
      <c r="I42" s="28"/>
      <c r="J42" s="28"/>
      <c r="K42" s="17"/>
    </row>
    <row r="43" spans="1:11" ht="18" customHeight="1">
      <c r="A43" s="47" t="s">
        <v>107</v>
      </c>
      <c r="B43" s="56"/>
      <c r="C43" s="56"/>
      <c r="D43" s="56"/>
      <c r="E43" s="56"/>
      <c r="J43" s="45"/>
    </row>
    <row r="44" spans="1:11" ht="18" customHeight="1">
      <c r="A44" s="213" t="s">
        <v>104</v>
      </c>
      <c r="B44" s="213"/>
      <c r="C44" s="213"/>
      <c r="D44" s="213"/>
      <c r="E44" s="213"/>
      <c r="F44" s="213" t="s">
        <v>117</v>
      </c>
      <c r="G44" s="213"/>
      <c r="H44" s="213"/>
      <c r="I44" s="213"/>
      <c r="J44" s="213"/>
    </row>
    <row r="45" spans="1:11" ht="18" customHeight="1">
      <c r="A45" s="214" t="s">
        <v>102</v>
      </c>
      <c r="B45" s="214"/>
      <c r="C45" s="214"/>
      <c r="D45" s="214"/>
      <c r="E45" s="214"/>
      <c r="F45" s="214" t="s">
        <v>102</v>
      </c>
      <c r="G45" s="214"/>
      <c r="H45" s="214"/>
      <c r="I45" s="214"/>
      <c r="J45" s="214"/>
    </row>
    <row r="46" spans="1:11" ht="18" customHeight="1">
      <c r="A46" s="214"/>
      <c r="B46" s="214"/>
      <c r="C46" s="214"/>
      <c r="D46" s="214"/>
      <c r="E46" s="214"/>
      <c r="F46" s="214"/>
      <c r="G46" s="214"/>
      <c r="H46" s="214"/>
      <c r="I46" s="214"/>
      <c r="J46" s="214"/>
    </row>
    <row r="47" spans="1:11" ht="18" customHeight="1">
      <c r="A47" s="216"/>
      <c r="B47" s="217"/>
      <c r="C47" s="217"/>
      <c r="D47" s="217"/>
      <c r="E47" s="218"/>
      <c r="F47" s="212"/>
      <c r="G47" s="212"/>
      <c r="H47" s="212"/>
      <c r="I47" s="212"/>
      <c r="J47" s="212"/>
    </row>
    <row r="48" spans="1:11" ht="18" customHeight="1">
      <c r="A48" s="219"/>
      <c r="B48" s="220"/>
      <c r="C48" s="220"/>
      <c r="D48" s="220"/>
      <c r="E48" s="221"/>
      <c r="F48" s="212"/>
      <c r="G48" s="212"/>
      <c r="H48" s="212"/>
      <c r="I48" s="212"/>
      <c r="J48" s="212"/>
    </row>
    <row r="49" spans="1:10" ht="18" customHeight="1">
      <c r="A49" s="219"/>
      <c r="B49" s="220"/>
      <c r="C49" s="220"/>
      <c r="D49" s="220"/>
      <c r="E49" s="221"/>
      <c r="F49" s="212"/>
      <c r="G49" s="212"/>
      <c r="H49" s="212"/>
      <c r="I49" s="212"/>
      <c r="J49" s="212"/>
    </row>
    <row r="50" spans="1:10" ht="18" customHeight="1">
      <c r="A50" s="219"/>
      <c r="B50" s="220"/>
      <c r="C50" s="220"/>
      <c r="D50" s="220"/>
      <c r="E50" s="221"/>
      <c r="F50" s="212"/>
      <c r="G50" s="212"/>
      <c r="H50" s="212"/>
      <c r="I50" s="212"/>
      <c r="J50" s="212"/>
    </row>
    <row r="51" spans="1:10" ht="18" customHeight="1">
      <c r="A51" s="219"/>
      <c r="B51" s="220"/>
      <c r="C51" s="220"/>
      <c r="D51" s="220"/>
      <c r="E51" s="221"/>
      <c r="F51" s="212"/>
      <c r="G51" s="212"/>
      <c r="H51" s="212"/>
      <c r="I51" s="212"/>
      <c r="J51" s="212"/>
    </row>
    <row r="52" spans="1:10" ht="18" customHeight="1">
      <c r="A52" s="219"/>
      <c r="B52" s="220"/>
      <c r="C52" s="220"/>
      <c r="D52" s="220"/>
      <c r="E52" s="221"/>
      <c r="F52" s="212"/>
      <c r="G52" s="212"/>
      <c r="H52" s="212"/>
      <c r="I52" s="212"/>
      <c r="J52" s="212"/>
    </row>
    <row r="53" spans="1:10" ht="18" customHeight="1">
      <c r="A53" s="219"/>
      <c r="B53" s="220"/>
      <c r="C53" s="220"/>
      <c r="D53" s="220"/>
      <c r="E53" s="221"/>
      <c r="F53" s="212"/>
      <c r="G53" s="212"/>
      <c r="H53" s="212"/>
      <c r="I53" s="212"/>
      <c r="J53" s="212"/>
    </row>
    <row r="54" spans="1:10" ht="18" customHeight="1">
      <c r="A54" s="219"/>
      <c r="B54" s="220"/>
      <c r="C54" s="220"/>
      <c r="D54" s="220"/>
      <c r="E54" s="221"/>
      <c r="F54" s="212"/>
      <c r="G54" s="212"/>
      <c r="H54" s="212"/>
      <c r="I54" s="212"/>
      <c r="J54" s="212"/>
    </row>
    <row r="55" spans="1:10" ht="18" customHeight="1">
      <c r="A55" s="219"/>
      <c r="B55" s="220"/>
      <c r="C55" s="220"/>
      <c r="D55" s="220"/>
      <c r="E55" s="221"/>
      <c r="F55" s="212"/>
      <c r="G55" s="212"/>
      <c r="H55" s="212"/>
      <c r="I55" s="212"/>
      <c r="J55" s="212"/>
    </row>
    <row r="56" spans="1:10" ht="18" customHeight="1">
      <c r="A56" s="219"/>
      <c r="B56" s="220"/>
      <c r="C56" s="220"/>
      <c r="D56" s="220"/>
      <c r="E56" s="221"/>
      <c r="F56" s="212"/>
      <c r="G56" s="212"/>
      <c r="H56" s="212"/>
      <c r="I56" s="212"/>
      <c r="J56" s="212"/>
    </row>
    <row r="57" spans="1:10" ht="18" customHeight="1">
      <c r="A57" s="219"/>
      <c r="B57" s="220"/>
      <c r="C57" s="220"/>
      <c r="D57" s="220"/>
      <c r="E57" s="221"/>
      <c r="F57" s="212"/>
      <c r="G57" s="212"/>
      <c r="H57" s="212"/>
      <c r="I57" s="212"/>
      <c r="J57" s="212"/>
    </row>
    <row r="58" spans="1:10" ht="18" customHeight="1">
      <c r="A58" s="219"/>
      <c r="B58" s="220"/>
      <c r="C58" s="220"/>
      <c r="D58" s="220"/>
      <c r="E58" s="221"/>
      <c r="F58" s="212"/>
      <c r="G58" s="212"/>
      <c r="H58" s="212"/>
      <c r="I58" s="212"/>
      <c r="J58" s="212"/>
    </row>
    <row r="59" spans="1:10" ht="18" customHeight="1">
      <c r="A59" s="219"/>
      <c r="B59" s="220"/>
      <c r="C59" s="220"/>
      <c r="D59" s="220"/>
      <c r="E59" s="221"/>
      <c r="F59" s="212"/>
      <c r="G59" s="212"/>
      <c r="H59" s="212"/>
      <c r="I59" s="212"/>
      <c r="J59" s="212"/>
    </row>
    <row r="60" spans="1:10" ht="18" customHeight="1">
      <c r="A60" s="219"/>
      <c r="B60" s="220"/>
      <c r="C60" s="220"/>
      <c r="D60" s="220"/>
      <c r="E60" s="221"/>
      <c r="F60" s="212"/>
      <c r="G60" s="212"/>
      <c r="H60" s="212"/>
      <c r="I60" s="212"/>
      <c r="J60" s="212"/>
    </row>
    <row r="61" spans="1:10" ht="18" customHeight="1">
      <c r="A61" s="222"/>
      <c r="B61" s="223"/>
      <c r="C61" s="223"/>
      <c r="D61" s="223"/>
      <c r="E61" s="224"/>
      <c r="F61" s="212"/>
      <c r="G61" s="212"/>
      <c r="H61" s="212"/>
      <c r="I61" s="212"/>
      <c r="J61" s="212"/>
    </row>
    <row r="62" spans="1:10" ht="18" customHeight="1">
      <c r="A62" s="57" t="s">
        <v>12</v>
      </c>
      <c r="B62" s="58">
        <f>予算・実績2020!D69</f>
        <v>0</v>
      </c>
      <c r="C62" s="57" t="s">
        <v>22</v>
      </c>
      <c r="D62" s="58">
        <f>予算・実績2020!E69</f>
        <v>0</v>
      </c>
      <c r="E62" s="1"/>
      <c r="F62" s="57" t="s">
        <v>12</v>
      </c>
      <c r="G62" s="58">
        <f>予算・実績2020!I69</f>
        <v>0</v>
      </c>
      <c r="H62" s="57" t="s">
        <v>22</v>
      </c>
      <c r="I62" s="58">
        <f>予算・実績2020!J69</f>
        <v>0</v>
      </c>
    </row>
    <row r="63" spans="1:10" ht="18" customHeight="1">
      <c r="A63" s="22" t="s">
        <v>27</v>
      </c>
      <c r="B63" s="104"/>
      <c r="C63" s="22" t="s">
        <v>14</v>
      </c>
      <c r="D63" s="40">
        <f>IF(B62-D62&lt;0,0,B62-D62)</f>
        <v>0</v>
      </c>
      <c r="E63" s="1"/>
      <c r="F63" s="22" t="s">
        <v>27</v>
      </c>
      <c r="G63" s="104"/>
      <c r="H63" s="22" t="s">
        <v>14</v>
      </c>
      <c r="I63" s="40">
        <f>IF(G62-I62&lt;0,0,G62-I62)</f>
        <v>0</v>
      </c>
    </row>
    <row r="64" spans="1:10" ht="18" customHeight="1">
      <c r="D64" s="24"/>
      <c r="I64" s="1"/>
    </row>
    <row r="65" spans="1:10" ht="18" customHeight="1">
      <c r="A65" s="47" t="s">
        <v>110</v>
      </c>
    </row>
    <row r="66" spans="1:10" ht="18" customHeight="1">
      <c r="A66" s="5"/>
      <c r="C66" s="215" t="s">
        <v>42</v>
      </c>
      <c r="D66" s="215"/>
      <c r="E66" s="215"/>
      <c r="F66" s="215"/>
      <c r="G66" s="215"/>
      <c r="H66" s="215"/>
      <c r="I66" s="215"/>
      <c r="J66" s="215"/>
    </row>
    <row r="67" spans="1:10" ht="18" customHeight="1">
      <c r="A67" s="5"/>
      <c r="C67" s="215"/>
      <c r="D67" s="215"/>
      <c r="E67" s="215"/>
      <c r="F67" s="215"/>
      <c r="G67" s="215"/>
      <c r="H67" s="215"/>
      <c r="I67" s="215"/>
      <c r="J67" s="215"/>
    </row>
    <row r="68" spans="1:10" ht="18" customHeight="1">
      <c r="A68" s="225" t="s">
        <v>195</v>
      </c>
      <c r="B68" s="226"/>
      <c r="C68" s="232"/>
      <c r="D68" s="232"/>
      <c r="E68" s="232"/>
      <c r="F68" s="232"/>
      <c r="G68" s="232"/>
      <c r="H68" s="232"/>
      <c r="I68" s="232"/>
      <c r="J68" s="232"/>
    </row>
    <row r="69" spans="1:10" ht="18" customHeight="1">
      <c r="A69" s="227"/>
      <c r="B69" s="228"/>
      <c r="C69" s="232"/>
      <c r="D69" s="232"/>
      <c r="E69" s="232"/>
      <c r="F69" s="232"/>
      <c r="G69" s="232"/>
      <c r="H69" s="232"/>
      <c r="I69" s="232"/>
      <c r="J69" s="232"/>
    </row>
    <row r="70" spans="1:10" ht="18" customHeight="1">
      <c r="A70" s="227"/>
      <c r="B70" s="228"/>
      <c r="C70" s="232"/>
      <c r="D70" s="232"/>
      <c r="E70" s="232"/>
      <c r="F70" s="232"/>
      <c r="G70" s="232"/>
      <c r="H70" s="232"/>
      <c r="I70" s="232"/>
      <c r="J70" s="232"/>
    </row>
    <row r="71" spans="1:10" ht="18" customHeight="1">
      <c r="A71" s="227"/>
      <c r="B71" s="228"/>
      <c r="C71" s="232"/>
      <c r="D71" s="232"/>
      <c r="E71" s="232"/>
      <c r="F71" s="232"/>
      <c r="G71" s="232"/>
      <c r="H71" s="232"/>
      <c r="I71" s="232"/>
      <c r="J71" s="232"/>
    </row>
    <row r="72" spans="1:10" ht="18" customHeight="1">
      <c r="A72" s="229"/>
      <c r="B72" s="228"/>
      <c r="C72" s="232"/>
      <c r="D72" s="232"/>
      <c r="E72" s="232"/>
      <c r="F72" s="232"/>
      <c r="G72" s="232"/>
      <c r="H72" s="232"/>
      <c r="I72" s="232"/>
      <c r="J72" s="232"/>
    </row>
    <row r="73" spans="1:10" ht="18" customHeight="1">
      <c r="A73" s="229"/>
      <c r="B73" s="228"/>
      <c r="C73" s="232"/>
      <c r="D73" s="232"/>
      <c r="E73" s="232"/>
      <c r="F73" s="232"/>
      <c r="G73" s="232"/>
      <c r="H73" s="232"/>
      <c r="I73" s="232"/>
      <c r="J73" s="232"/>
    </row>
    <row r="74" spans="1:10" ht="18" customHeight="1">
      <c r="A74" s="229"/>
      <c r="B74" s="228"/>
      <c r="C74" s="232"/>
      <c r="D74" s="232"/>
      <c r="E74" s="232"/>
      <c r="F74" s="232"/>
      <c r="G74" s="232"/>
      <c r="H74" s="232"/>
      <c r="I74" s="232"/>
      <c r="J74" s="232"/>
    </row>
    <row r="75" spans="1:10" ht="18" customHeight="1">
      <c r="A75" s="230"/>
      <c r="B75" s="231"/>
      <c r="C75" s="232"/>
      <c r="D75" s="232"/>
      <c r="E75" s="232"/>
      <c r="F75" s="232"/>
      <c r="G75" s="232"/>
      <c r="H75" s="232"/>
      <c r="I75" s="232"/>
      <c r="J75" s="232"/>
    </row>
    <row r="76" spans="1:10" ht="18" customHeight="1">
      <c r="A76" s="225" t="s">
        <v>196</v>
      </c>
      <c r="B76" s="226"/>
      <c r="C76" s="232"/>
      <c r="D76" s="232"/>
      <c r="E76" s="232"/>
      <c r="F76" s="232"/>
      <c r="G76" s="232"/>
      <c r="H76" s="232"/>
      <c r="I76" s="232"/>
      <c r="J76" s="232"/>
    </row>
    <row r="77" spans="1:10" ht="18" customHeight="1">
      <c r="A77" s="229"/>
      <c r="B77" s="228"/>
      <c r="C77" s="232"/>
      <c r="D77" s="232"/>
      <c r="E77" s="232"/>
      <c r="F77" s="232"/>
      <c r="G77" s="232"/>
      <c r="H77" s="232"/>
      <c r="I77" s="232"/>
      <c r="J77" s="232"/>
    </row>
    <row r="78" spans="1:10" ht="18" customHeight="1">
      <c r="A78" s="229"/>
      <c r="B78" s="228"/>
      <c r="C78" s="232"/>
      <c r="D78" s="232"/>
      <c r="E78" s="232"/>
      <c r="F78" s="232"/>
      <c r="G78" s="232"/>
      <c r="H78" s="232"/>
      <c r="I78" s="232"/>
      <c r="J78" s="232"/>
    </row>
    <row r="79" spans="1:10" ht="18" customHeight="1">
      <c r="A79" s="230"/>
      <c r="B79" s="231"/>
      <c r="C79" s="232"/>
      <c r="D79" s="232"/>
      <c r="E79" s="232"/>
      <c r="F79" s="232"/>
      <c r="G79" s="232"/>
      <c r="H79" s="232"/>
      <c r="I79" s="232"/>
      <c r="J79" s="232"/>
    </row>
    <row r="80" spans="1:10" ht="18" customHeight="1">
      <c r="A80" s="225" t="s">
        <v>197</v>
      </c>
      <c r="B80" s="226"/>
      <c r="C80" s="232"/>
      <c r="D80" s="232"/>
      <c r="E80" s="232"/>
      <c r="F80" s="232"/>
      <c r="G80" s="232"/>
      <c r="H80" s="232"/>
      <c r="I80" s="232"/>
      <c r="J80" s="232"/>
    </row>
    <row r="81" spans="1:10" ht="18" customHeight="1">
      <c r="A81" s="227"/>
      <c r="B81" s="228"/>
      <c r="C81" s="232"/>
      <c r="D81" s="232"/>
      <c r="E81" s="232"/>
      <c r="F81" s="232"/>
      <c r="G81" s="232"/>
      <c r="H81" s="232"/>
      <c r="I81" s="232"/>
      <c r="J81" s="232"/>
    </row>
    <row r="82" spans="1:10" ht="18" customHeight="1">
      <c r="A82" s="229"/>
      <c r="B82" s="228"/>
      <c r="C82" s="232"/>
      <c r="D82" s="232"/>
      <c r="E82" s="232"/>
      <c r="F82" s="232"/>
      <c r="G82" s="232"/>
      <c r="H82" s="232"/>
      <c r="I82" s="232"/>
      <c r="J82" s="232"/>
    </row>
    <row r="83" spans="1:10" ht="18" customHeight="1">
      <c r="A83" s="230"/>
      <c r="B83" s="231"/>
      <c r="C83" s="232"/>
      <c r="D83" s="232"/>
      <c r="E83" s="232"/>
      <c r="F83" s="232"/>
      <c r="G83" s="232"/>
      <c r="H83" s="232"/>
      <c r="I83" s="232"/>
      <c r="J83" s="232"/>
    </row>
  </sheetData>
  <mergeCells count="29">
    <mergeCell ref="C3:J3"/>
    <mergeCell ref="A1:J1"/>
    <mergeCell ref="A5:B5"/>
    <mergeCell ref="C5:J5"/>
    <mergeCell ref="C25:F39"/>
    <mergeCell ref="A10:A41"/>
    <mergeCell ref="B10:B24"/>
    <mergeCell ref="B25:B39"/>
    <mergeCell ref="B40:B41"/>
    <mergeCell ref="C8:F9"/>
    <mergeCell ref="G8:J9"/>
    <mergeCell ref="A3:B3"/>
    <mergeCell ref="C10:F24"/>
    <mergeCell ref="A4:B4"/>
    <mergeCell ref="C4:J4"/>
    <mergeCell ref="G10:J39"/>
    <mergeCell ref="A80:B83"/>
    <mergeCell ref="C80:J83"/>
    <mergeCell ref="C76:J79"/>
    <mergeCell ref="C68:J75"/>
    <mergeCell ref="A68:B75"/>
    <mergeCell ref="A76:B79"/>
    <mergeCell ref="F47:J61"/>
    <mergeCell ref="F44:J44"/>
    <mergeCell ref="F45:J46"/>
    <mergeCell ref="C66:J67"/>
    <mergeCell ref="A47:E61"/>
    <mergeCell ref="A45:E46"/>
    <mergeCell ref="A44:E44"/>
  </mergeCells>
  <phoneticPr fontId="1"/>
  <printOptions horizontalCentered="1"/>
  <pageMargins left="0.25" right="0.25" top="0.75" bottom="0.75" header="0.3" footer="0.3"/>
  <pageSetup paperSize="9" orientation="portrait" r:id="rId1"/>
  <headerFooter>
    <oddFooter>&amp;C&amp;P / &amp;N</oddFooter>
  </headerFooter>
  <rowBreaks count="1" manualBreakCount="1">
    <brk id="4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99"/>
  <sheetViews>
    <sheetView view="pageBreakPreview" zoomScaleNormal="100" zoomScaleSheetLayoutView="100" workbookViewId="0">
      <selection sqref="A1:J1"/>
    </sheetView>
  </sheetViews>
  <sheetFormatPr defaultColWidth="10.7109375" defaultRowHeight="18" customHeight="1"/>
  <cols>
    <col min="1" max="10" width="10.7109375" style="3"/>
    <col min="11" max="16384" width="10.7109375" style="1"/>
  </cols>
  <sheetData>
    <row r="1" spans="1:12" ht="20.100000000000001" customHeight="1">
      <c r="A1" s="236" t="s">
        <v>148</v>
      </c>
      <c r="B1" s="236"/>
      <c r="C1" s="236"/>
      <c r="D1" s="236"/>
      <c r="E1" s="236"/>
      <c r="F1" s="236"/>
      <c r="G1" s="236"/>
      <c r="H1" s="236"/>
      <c r="I1" s="236"/>
      <c r="J1" s="236"/>
    </row>
    <row r="2" spans="1:12" s="6" customFormat="1" ht="18" customHeight="1">
      <c r="A2" s="38" t="s">
        <v>114</v>
      </c>
      <c r="B2" s="24"/>
      <c r="C2" s="24"/>
      <c r="D2" s="38"/>
      <c r="F2" s="30"/>
      <c r="G2" s="39"/>
      <c r="H2" s="39"/>
      <c r="I2" s="8"/>
      <c r="J2" s="8"/>
    </row>
    <row r="3" spans="1:12" ht="18" customHeight="1">
      <c r="A3" s="258" t="s">
        <v>0</v>
      </c>
      <c r="B3" s="259"/>
      <c r="C3" s="233" t="str">
        <f>IF(企画書2020!C3="","",企画書2020!C3)</f>
        <v/>
      </c>
      <c r="D3" s="234"/>
      <c r="E3" s="234"/>
      <c r="F3" s="234"/>
      <c r="G3" s="234"/>
      <c r="H3" s="234"/>
      <c r="I3" s="234"/>
      <c r="J3" s="235"/>
    </row>
    <row r="4" spans="1:12" ht="18" customHeight="1">
      <c r="A4" s="260" t="s">
        <v>1</v>
      </c>
      <c r="B4" s="260"/>
      <c r="C4" s="238" t="str">
        <f>IF(企画書2020!C4="","",企画書2020!C4)</f>
        <v/>
      </c>
      <c r="D4" s="239"/>
      <c r="E4" s="239"/>
      <c r="F4" s="239"/>
      <c r="G4" s="239"/>
      <c r="H4" s="239"/>
      <c r="I4" s="239"/>
      <c r="J4" s="240"/>
    </row>
    <row r="5" spans="1:12" ht="18" customHeight="1">
      <c r="A5" s="237" t="s">
        <v>69</v>
      </c>
      <c r="B5" s="237"/>
      <c r="C5" s="238" t="str">
        <f>IF(企画書2020!C5="","",企画書2020!C5)</f>
        <v/>
      </c>
      <c r="D5" s="239"/>
      <c r="E5" s="239"/>
      <c r="F5" s="239"/>
      <c r="G5" s="239"/>
      <c r="H5" s="239"/>
      <c r="I5" s="239"/>
      <c r="J5" s="240"/>
    </row>
    <row r="6" spans="1:12" ht="18" customHeight="1">
      <c r="A6" s="48"/>
      <c r="B6" s="48"/>
      <c r="C6" s="48"/>
      <c r="D6" s="48"/>
      <c r="E6" s="48"/>
      <c r="F6" s="48"/>
      <c r="G6" s="48"/>
      <c r="H6" s="48"/>
      <c r="I6" s="48"/>
      <c r="J6" s="1"/>
    </row>
    <row r="7" spans="1:12" ht="18" customHeight="1">
      <c r="A7" s="47" t="s">
        <v>112</v>
      </c>
      <c r="B7" s="48"/>
      <c r="C7" s="48"/>
      <c r="D7" s="48"/>
      <c r="E7" s="48"/>
      <c r="F7" s="48"/>
      <c r="G7" s="48"/>
      <c r="H7" s="48"/>
      <c r="I7" s="48"/>
      <c r="J7" s="1"/>
    </row>
    <row r="8" spans="1:12" ht="18" customHeight="1">
      <c r="A8" s="4" t="s">
        <v>113</v>
      </c>
      <c r="J8" s="45" t="s">
        <v>207</v>
      </c>
    </row>
    <row r="9" spans="1:12" ht="15.6" customHeight="1">
      <c r="A9" s="280" t="s">
        <v>116</v>
      </c>
      <c r="B9" s="262" t="s">
        <v>59</v>
      </c>
      <c r="C9" s="262"/>
      <c r="D9" s="262" t="s">
        <v>97</v>
      </c>
      <c r="E9" s="262" t="s">
        <v>24</v>
      </c>
      <c r="F9" s="262"/>
      <c r="G9" s="262"/>
      <c r="H9" s="262"/>
      <c r="I9" s="265" t="s">
        <v>203</v>
      </c>
      <c r="J9" s="265"/>
      <c r="K9" s="265"/>
      <c r="L9" s="262" t="s">
        <v>22</v>
      </c>
    </row>
    <row r="10" spans="1:12" ht="15.6" customHeight="1">
      <c r="A10" s="280"/>
      <c r="B10" s="262"/>
      <c r="C10" s="262"/>
      <c r="D10" s="262"/>
      <c r="E10" s="262"/>
      <c r="F10" s="262"/>
      <c r="G10" s="262"/>
      <c r="H10" s="262"/>
      <c r="I10" s="99" t="s">
        <v>204</v>
      </c>
      <c r="J10" s="99" t="s">
        <v>205</v>
      </c>
      <c r="K10" s="50" t="s">
        <v>206</v>
      </c>
      <c r="L10" s="262"/>
    </row>
    <row r="11" spans="1:12" ht="30.95" customHeight="1">
      <c r="A11" s="280"/>
      <c r="B11" s="187"/>
      <c r="C11" s="183"/>
      <c r="D11" s="50" t="s">
        <v>12</v>
      </c>
      <c r="E11" s="268"/>
      <c r="F11" s="269"/>
      <c r="G11" s="269"/>
      <c r="H11" s="270"/>
      <c r="I11" s="43"/>
      <c r="J11" s="43"/>
      <c r="K11" s="101">
        <f>SUM(I11:J11)</f>
        <v>0</v>
      </c>
      <c r="L11" s="43"/>
    </row>
    <row r="12" spans="1:12" ht="30.95" customHeight="1">
      <c r="A12" s="280"/>
      <c r="B12" s="266"/>
      <c r="C12" s="267"/>
      <c r="D12" s="51" t="s">
        <v>95</v>
      </c>
      <c r="E12" s="271"/>
      <c r="F12" s="272"/>
      <c r="G12" s="272"/>
      <c r="H12" s="273"/>
      <c r="I12" s="54"/>
      <c r="J12" s="54"/>
      <c r="K12" s="102">
        <f t="shared" ref="K12:K13" si="0">SUM(I12:J12)</f>
        <v>0</v>
      </c>
      <c r="L12" s="54"/>
    </row>
    <row r="13" spans="1:12" ht="30.95" customHeight="1">
      <c r="A13" s="280"/>
      <c r="B13" s="266"/>
      <c r="C13" s="267"/>
      <c r="D13" s="52" t="s">
        <v>96</v>
      </c>
      <c r="E13" s="274"/>
      <c r="F13" s="275"/>
      <c r="G13" s="275"/>
      <c r="H13" s="276"/>
      <c r="I13" s="55"/>
      <c r="J13" s="55"/>
      <c r="K13" s="103">
        <f t="shared" si="0"/>
        <v>0</v>
      </c>
      <c r="L13" s="55"/>
    </row>
    <row r="14" spans="1:12" ht="30.95" customHeight="1">
      <c r="A14" s="280"/>
      <c r="B14" s="188"/>
      <c r="C14" s="185"/>
      <c r="D14" s="53" t="s">
        <v>13</v>
      </c>
      <c r="E14" s="277"/>
      <c r="F14" s="278"/>
      <c r="G14" s="278"/>
      <c r="H14" s="279"/>
      <c r="I14" s="100">
        <f>SUM(I12:I13)</f>
        <v>0</v>
      </c>
      <c r="J14" s="100">
        <f>SUM(J12:J13)</f>
        <v>0</v>
      </c>
      <c r="K14" s="100">
        <f>SUM(K12:K13)</f>
        <v>0</v>
      </c>
      <c r="L14" s="100">
        <f>SUM(L12:L13)</f>
        <v>0</v>
      </c>
    </row>
    <row r="15" spans="1:12" ht="30.95" customHeight="1">
      <c r="A15" s="280"/>
      <c r="B15" s="187"/>
      <c r="C15" s="183"/>
      <c r="D15" s="50" t="s">
        <v>12</v>
      </c>
      <c r="E15" s="268"/>
      <c r="F15" s="269"/>
      <c r="G15" s="269"/>
      <c r="H15" s="270"/>
      <c r="I15" s="43"/>
      <c r="J15" s="43"/>
      <c r="K15" s="101">
        <f>SUM(I15:J15)</f>
        <v>0</v>
      </c>
      <c r="L15" s="43"/>
    </row>
    <row r="16" spans="1:12" ht="30.95" customHeight="1">
      <c r="A16" s="280"/>
      <c r="B16" s="266"/>
      <c r="C16" s="267"/>
      <c r="D16" s="51" t="s">
        <v>95</v>
      </c>
      <c r="E16" s="271"/>
      <c r="F16" s="272"/>
      <c r="G16" s="272"/>
      <c r="H16" s="273"/>
      <c r="I16" s="54"/>
      <c r="J16" s="54"/>
      <c r="K16" s="102">
        <f t="shared" ref="K16:K17" si="1">SUM(I16:J16)</f>
        <v>0</v>
      </c>
      <c r="L16" s="54"/>
    </row>
    <row r="17" spans="1:12" ht="30.95" customHeight="1">
      <c r="A17" s="280"/>
      <c r="B17" s="266"/>
      <c r="C17" s="267"/>
      <c r="D17" s="52" t="s">
        <v>96</v>
      </c>
      <c r="E17" s="274"/>
      <c r="F17" s="275"/>
      <c r="G17" s="275"/>
      <c r="H17" s="276"/>
      <c r="I17" s="55"/>
      <c r="J17" s="55"/>
      <c r="K17" s="103">
        <f t="shared" si="1"/>
        <v>0</v>
      </c>
      <c r="L17" s="55"/>
    </row>
    <row r="18" spans="1:12" ht="30.95" customHeight="1">
      <c r="A18" s="280"/>
      <c r="B18" s="188"/>
      <c r="C18" s="185"/>
      <c r="D18" s="53" t="s">
        <v>13</v>
      </c>
      <c r="E18" s="277"/>
      <c r="F18" s="278"/>
      <c r="G18" s="278"/>
      <c r="H18" s="279"/>
      <c r="I18" s="100">
        <f>SUM(I16:I17)</f>
        <v>0</v>
      </c>
      <c r="J18" s="100">
        <f>SUM(J16:J17)</f>
        <v>0</v>
      </c>
      <c r="K18" s="100">
        <f>SUM(K16:K17)</f>
        <v>0</v>
      </c>
      <c r="L18" s="100">
        <f>SUM(L16:L17)</f>
        <v>0</v>
      </c>
    </row>
    <row r="19" spans="1:12" ht="30.95" customHeight="1">
      <c r="A19" s="280"/>
      <c r="B19" s="187"/>
      <c r="C19" s="183"/>
      <c r="D19" s="50" t="s">
        <v>12</v>
      </c>
      <c r="E19" s="268"/>
      <c r="F19" s="269"/>
      <c r="G19" s="269"/>
      <c r="H19" s="270"/>
      <c r="I19" s="43"/>
      <c r="J19" s="43"/>
      <c r="K19" s="101">
        <f>SUM(I19:J19)</f>
        <v>0</v>
      </c>
      <c r="L19" s="43"/>
    </row>
    <row r="20" spans="1:12" ht="30.95" customHeight="1">
      <c r="A20" s="280"/>
      <c r="B20" s="266"/>
      <c r="C20" s="267"/>
      <c r="D20" s="51" t="s">
        <v>95</v>
      </c>
      <c r="E20" s="271"/>
      <c r="F20" s="272"/>
      <c r="G20" s="272"/>
      <c r="H20" s="273"/>
      <c r="I20" s="54"/>
      <c r="J20" s="54"/>
      <c r="K20" s="102">
        <f t="shared" ref="K20:K21" si="2">SUM(I20:J20)</f>
        <v>0</v>
      </c>
      <c r="L20" s="54"/>
    </row>
    <row r="21" spans="1:12" ht="30.95" customHeight="1">
      <c r="A21" s="280"/>
      <c r="B21" s="266"/>
      <c r="C21" s="267"/>
      <c r="D21" s="52" t="s">
        <v>96</v>
      </c>
      <c r="E21" s="274"/>
      <c r="F21" s="275"/>
      <c r="G21" s="275"/>
      <c r="H21" s="276"/>
      <c r="I21" s="55"/>
      <c r="J21" s="55"/>
      <c r="K21" s="103">
        <f t="shared" si="2"/>
        <v>0</v>
      </c>
      <c r="L21" s="55"/>
    </row>
    <row r="22" spans="1:12" ht="30.95" customHeight="1">
      <c r="A22" s="280"/>
      <c r="B22" s="188"/>
      <c r="C22" s="185"/>
      <c r="D22" s="53" t="s">
        <v>13</v>
      </c>
      <c r="E22" s="277"/>
      <c r="F22" s="278"/>
      <c r="G22" s="278"/>
      <c r="H22" s="279"/>
      <c r="I22" s="100">
        <f>SUM(I20:I21)</f>
        <v>0</v>
      </c>
      <c r="J22" s="100">
        <f>SUM(J20:J21)</f>
        <v>0</v>
      </c>
      <c r="K22" s="100">
        <f>SUM(K20:K21)</f>
        <v>0</v>
      </c>
      <c r="L22" s="100">
        <f>SUM(L20:L21)</f>
        <v>0</v>
      </c>
    </row>
    <row r="23" spans="1:12" ht="30.95" customHeight="1">
      <c r="A23" s="280"/>
      <c r="B23" s="187"/>
      <c r="C23" s="183"/>
      <c r="D23" s="50" t="s">
        <v>12</v>
      </c>
      <c r="E23" s="268"/>
      <c r="F23" s="269"/>
      <c r="G23" s="269"/>
      <c r="H23" s="270"/>
      <c r="I23" s="43"/>
      <c r="J23" s="43"/>
      <c r="K23" s="101">
        <f>SUM(I23:J23)</f>
        <v>0</v>
      </c>
      <c r="L23" s="43"/>
    </row>
    <row r="24" spans="1:12" ht="30.95" customHeight="1">
      <c r="A24" s="280"/>
      <c r="B24" s="266"/>
      <c r="C24" s="267"/>
      <c r="D24" s="51" t="s">
        <v>95</v>
      </c>
      <c r="E24" s="271"/>
      <c r="F24" s="272"/>
      <c r="G24" s="272"/>
      <c r="H24" s="273"/>
      <c r="I24" s="54"/>
      <c r="J24" s="54"/>
      <c r="K24" s="102">
        <f t="shared" ref="K24:K25" si="3">SUM(I24:J24)</f>
        <v>0</v>
      </c>
      <c r="L24" s="54"/>
    </row>
    <row r="25" spans="1:12" ht="30.95" customHeight="1">
      <c r="A25" s="280"/>
      <c r="B25" s="266"/>
      <c r="C25" s="267"/>
      <c r="D25" s="52" t="s">
        <v>96</v>
      </c>
      <c r="E25" s="274"/>
      <c r="F25" s="275"/>
      <c r="G25" s="275"/>
      <c r="H25" s="276"/>
      <c r="I25" s="55"/>
      <c r="J25" s="55"/>
      <c r="K25" s="103">
        <f t="shared" si="3"/>
        <v>0</v>
      </c>
      <c r="L25" s="55"/>
    </row>
    <row r="26" spans="1:12" ht="30.95" customHeight="1">
      <c r="A26" s="280"/>
      <c r="B26" s="188"/>
      <c r="C26" s="185"/>
      <c r="D26" s="53" t="s">
        <v>13</v>
      </c>
      <c r="E26" s="277"/>
      <c r="F26" s="278"/>
      <c r="G26" s="278"/>
      <c r="H26" s="279"/>
      <c r="I26" s="100">
        <f>SUM(I24:I25)</f>
        <v>0</v>
      </c>
      <c r="J26" s="100">
        <f>SUM(J24:J25)</f>
        <v>0</v>
      </c>
      <c r="K26" s="100">
        <f>SUM(K24:K25)</f>
        <v>0</v>
      </c>
      <c r="L26" s="100">
        <f>SUM(L24:L25)</f>
        <v>0</v>
      </c>
    </row>
    <row r="27" spans="1:12" ht="30.95" customHeight="1">
      <c r="A27" s="280"/>
      <c r="B27" s="187"/>
      <c r="C27" s="183"/>
      <c r="D27" s="50" t="s">
        <v>12</v>
      </c>
      <c r="E27" s="268"/>
      <c r="F27" s="269"/>
      <c r="G27" s="269"/>
      <c r="H27" s="270"/>
      <c r="I27" s="43"/>
      <c r="J27" s="43"/>
      <c r="K27" s="101">
        <f>SUM(I27:J27)</f>
        <v>0</v>
      </c>
      <c r="L27" s="43"/>
    </row>
    <row r="28" spans="1:12" ht="30.95" customHeight="1">
      <c r="A28" s="280"/>
      <c r="B28" s="266"/>
      <c r="C28" s="267"/>
      <c r="D28" s="51" t="s">
        <v>95</v>
      </c>
      <c r="E28" s="271"/>
      <c r="F28" s="272"/>
      <c r="G28" s="272"/>
      <c r="H28" s="273"/>
      <c r="I28" s="54"/>
      <c r="J28" s="54"/>
      <c r="K28" s="102">
        <f t="shared" ref="K28:K29" si="4">SUM(I28:J28)</f>
        <v>0</v>
      </c>
      <c r="L28" s="54"/>
    </row>
    <row r="29" spans="1:12" ht="30.95" customHeight="1">
      <c r="A29" s="280"/>
      <c r="B29" s="266"/>
      <c r="C29" s="267"/>
      <c r="D29" s="52" t="s">
        <v>96</v>
      </c>
      <c r="E29" s="274"/>
      <c r="F29" s="275"/>
      <c r="G29" s="275"/>
      <c r="H29" s="276"/>
      <c r="I29" s="55"/>
      <c r="J29" s="55"/>
      <c r="K29" s="103">
        <f t="shared" si="4"/>
        <v>0</v>
      </c>
      <c r="L29" s="55"/>
    </row>
    <row r="30" spans="1:12" ht="30.95" customHeight="1">
      <c r="A30" s="280"/>
      <c r="B30" s="188"/>
      <c r="C30" s="185"/>
      <c r="D30" s="53" t="s">
        <v>13</v>
      </c>
      <c r="E30" s="277"/>
      <c r="F30" s="278"/>
      <c r="G30" s="278"/>
      <c r="H30" s="279"/>
      <c r="I30" s="100">
        <f>SUM(I28:I29)</f>
        <v>0</v>
      </c>
      <c r="J30" s="100">
        <f>SUM(J28:J29)</f>
        <v>0</v>
      </c>
      <c r="K30" s="100">
        <f>SUM(K28:K29)</f>
        <v>0</v>
      </c>
      <c r="L30" s="100">
        <f>SUM(L28:L29)</f>
        <v>0</v>
      </c>
    </row>
    <row r="31" spans="1:12" ht="30.95" customHeight="1">
      <c r="A31" s="280"/>
      <c r="B31" s="187"/>
      <c r="C31" s="183"/>
      <c r="D31" s="50" t="s">
        <v>12</v>
      </c>
      <c r="E31" s="268"/>
      <c r="F31" s="269"/>
      <c r="G31" s="269"/>
      <c r="H31" s="270"/>
      <c r="I31" s="43"/>
      <c r="J31" s="43"/>
      <c r="K31" s="101">
        <f>SUM(I31:J31)</f>
        <v>0</v>
      </c>
      <c r="L31" s="43"/>
    </row>
    <row r="32" spans="1:12" ht="30.95" customHeight="1">
      <c r="A32" s="280"/>
      <c r="B32" s="266"/>
      <c r="C32" s="267"/>
      <c r="D32" s="51" t="s">
        <v>95</v>
      </c>
      <c r="E32" s="271"/>
      <c r="F32" s="272"/>
      <c r="G32" s="272"/>
      <c r="H32" s="273"/>
      <c r="I32" s="54"/>
      <c r="J32" s="54"/>
      <c r="K32" s="102">
        <f t="shared" ref="K32:K33" si="5">SUM(I32:J32)</f>
        <v>0</v>
      </c>
      <c r="L32" s="54"/>
    </row>
    <row r="33" spans="1:12" ht="30.95" customHeight="1">
      <c r="A33" s="280"/>
      <c r="B33" s="266"/>
      <c r="C33" s="267"/>
      <c r="D33" s="52" t="s">
        <v>96</v>
      </c>
      <c r="E33" s="274"/>
      <c r="F33" s="275"/>
      <c r="G33" s="275"/>
      <c r="H33" s="276"/>
      <c r="I33" s="55"/>
      <c r="J33" s="55"/>
      <c r="K33" s="103">
        <f t="shared" si="5"/>
        <v>0</v>
      </c>
      <c r="L33" s="55"/>
    </row>
    <row r="34" spans="1:12" ht="30.95" customHeight="1">
      <c r="A34" s="280"/>
      <c r="B34" s="188"/>
      <c r="C34" s="185"/>
      <c r="D34" s="53" t="s">
        <v>13</v>
      </c>
      <c r="E34" s="277"/>
      <c r="F34" s="278"/>
      <c r="G34" s="278"/>
      <c r="H34" s="279"/>
      <c r="I34" s="100">
        <f>SUM(I32:I33)</f>
        <v>0</v>
      </c>
      <c r="J34" s="100">
        <f>SUM(J32:J33)</f>
        <v>0</v>
      </c>
      <c r="K34" s="100">
        <f>SUM(K32:K33)</f>
        <v>0</v>
      </c>
      <c r="L34" s="100">
        <f>SUM(L32:L33)</f>
        <v>0</v>
      </c>
    </row>
    <row r="35" spans="1:12" ht="30.95" customHeight="1">
      <c r="A35" s="280"/>
      <c r="B35" s="187"/>
      <c r="C35" s="183"/>
      <c r="D35" s="50" t="s">
        <v>12</v>
      </c>
      <c r="E35" s="268"/>
      <c r="F35" s="269"/>
      <c r="G35" s="269"/>
      <c r="H35" s="270"/>
      <c r="I35" s="43"/>
      <c r="J35" s="43"/>
      <c r="K35" s="101">
        <f>SUM(I35:J35)</f>
        <v>0</v>
      </c>
      <c r="L35" s="43"/>
    </row>
    <row r="36" spans="1:12" ht="30.95" customHeight="1">
      <c r="A36" s="280"/>
      <c r="B36" s="266"/>
      <c r="C36" s="267"/>
      <c r="D36" s="51" t="s">
        <v>95</v>
      </c>
      <c r="E36" s="271"/>
      <c r="F36" s="272"/>
      <c r="G36" s="272"/>
      <c r="H36" s="273"/>
      <c r="I36" s="54"/>
      <c r="J36" s="54"/>
      <c r="K36" s="102">
        <f t="shared" ref="K36:K37" si="6">SUM(I36:J36)</f>
        <v>0</v>
      </c>
      <c r="L36" s="54"/>
    </row>
    <row r="37" spans="1:12" ht="30.95" customHeight="1">
      <c r="A37" s="280"/>
      <c r="B37" s="266"/>
      <c r="C37" s="267"/>
      <c r="D37" s="52" t="s">
        <v>96</v>
      </c>
      <c r="E37" s="274"/>
      <c r="F37" s="275"/>
      <c r="G37" s="275"/>
      <c r="H37" s="276"/>
      <c r="I37" s="55"/>
      <c r="J37" s="55"/>
      <c r="K37" s="103">
        <f t="shared" si="6"/>
        <v>0</v>
      </c>
      <c r="L37" s="55"/>
    </row>
    <row r="38" spans="1:12" ht="30.95" customHeight="1">
      <c r="A38" s="280"/>
      <c r="B38" s="188"/>
      <c r="C38" s="185"/>
      <c r="D38" s="53" t="s">
        <v>13</v>
      </c>
      <c r="E38" s="277"/>
      <c r="F38" s="278"/>
      <c r="G38" s="278"/>
      <c r="H38" s="279"/>
      <c r="I38" s="100">
        <f>SUM(I36:I37)</f>
        <v>0</v>
      </c>
      <c r="J38" s="100">
        <f>SUM(J36:J37)</f>
        <v>0</v>
      </c>
      <c r="K38" s="100">
        <f>SUM(K36:K37)</f>
        <v>0</v>
      </c>
      <c r="L38" s="100">
        <f>SUM(L36:L37)</f>
        <v>0</v>
      </c>
    </row>
    <row r="39" spans="1:12" ht="30.95" customHeight="1">
      <c r="A39" s="280"/>
      <c r="B39" s="187"/>
      <c r="C39" s="183"/>
      <c r="D39" s="50" t="s">
        <v>12</v>
      </c>
      <c r="E39" s="268"/>
      <c r="F39" s="269"/>
      <c r="G39" s="269"/>
      <c r="H39" s="270"/>
      <c r="I39" s="43"/>
      <c r="J39" s="43"/>
      <c r="K39" s="101">
        <f>SUM(I39:J39)</f>
        <v>0</v>
      </c>
      <c r="L39" s="43"/>
    </row>
    <row r="40" spans="1:12" ht="30.95" customHeight="1">
      <c r="A40" s="280"/>
      <c r="B40" s="266"/>
      <c r="C40" s="267"/>
      <c r="D40" s="51" t="s">
        <v>95</v>
      </c>
      <c r="E40" s="271"/>
      <c r="F40" s="272"/>
      <c r="G40" s="272"/>
      <c r="H40" s="273"/>
      <c r="I40" s="54"/>
      <c r="J40" s="54"/>
      <c r="K40" s="102">
        <f t="shared" ref="K40:K41" si="7">SUM(I40:J40)</f>
        <v>0</v>
      </c>
      <c r="L40" s="54"/>
    </row>
    <row r="41" spans="1:12" ht="30.95" customHeight="1">
      <c r="A41" s="280"/>
      <c r="B41" s="266"/>
      <c r="C41" s="267"/>
      <c r="D41" s="52" t="s">
        <v>96</v>
      </c>
      <c r="E41" s="274"/>
      <c r="F41" s="275"/>
      <c r="G41" s="275"/>
      <c r="H41" s="276"/>
      <c r="I41" s="55"/>
      <c r="J41" s="55"/>
      <c r="K41" s="103">
        <f t="shared" si="7"/>
        <v>0</v>
      </c>
      <c r="L41" s="55"/>
    </row>
    <row r="42" spans="1:12" ht="30.95" customHeight="1">
      <c r="A42" s="280"/>
      <c r="B42" s="188"/>
      <c r="C42" s="185"/>
      <c r="D42" s="53" t="s">
        <v>13</v>
      </c>
      <c r="E42" s="277"/>
      <c r="F42" s="278"/>
      <c r="G42" s="278"/>
      <c r="H42" s="279"/>
      <c r="I42" s="100">
        <f>SUM(I40:I41)</f>
        <v>0</v>
      </c>
      <c r="J42" s="100">
        <f>SUM(J40:J41)</f>
        <v>0</v>
      </c>
      <c r="K42" s="100">
        <f>SUM(K40:K41)</f>
        <v>0</v>
      </c>
      <c r="L42" s="100">
        <f>SUM(L40:L41)</f>
        <v>0</v>
      </c>
    </row>
    <row r="43" spans="1:12" ht="30.95" customHeight="1">
      <c r="A43" s="280"/>
      <c r="B43" s="187"/>
      <c r="C43" s="183"/>
      <c r="D43" s="50" t="s">
        <v>12</v>
      </c>
      <c r="E43" s="268"/>
      <c r="F43" s="269"/>
      <c r="G43" s="269"/>
      <c r="H43" s="270"/>
      <c r="I43" s="43"/>
      <c r="J43" s="43"/>
      <c r="K43" s="101">
        <f>SUM(I43:J43)</f>
        <v>0</v>
      </c>
      <c r="L43" s="43"/>
    </row>
    <row r="44" spans="1:12" ht="30.95" customHeight="1">
      <c r="A44" s="280"/>
      <c r="B44" s="266"/>
      <c r="C44" s="267"/>
      <c r="D44" s="51" t="s">
        <v>95</v>
      </c>
      <c r="E44" s="271"/>
      <c r="F44" s="272"/>
      <c r="G44" s="272"/>
      <c r="H44" s="273"/>
      <c r="I44" s="54"/>
      <c r="J44" s="54"/>
      <c r="K44" s="102">
        <f t="shared" ref="K44:K45" si="8">SUM(I44:J44)</f>
        <v>0</v>
      </c>
      <c r="L44" s="54"/>
    </row>
    <row r="45" spans="1:12" ht="30.95" customHeight="1">
      <c r="A45" s="280"/>
      <c r="B45" s="266"/>
      <c r="C45" s="267"/>
      <c r="D45" s="52" t="s">
        <v>96</v>
      </c>
      <c r="E45" s="274"/>
      <c r="F45" s="275"/>
      <c r="G45" s="275"/>
      <c r="H45" s="276"/>
      <c r="I45" s="55"/>
      <c r="J45" s="55"/>
      <c r="K45" s="103">
        <f t="shared" si="8"/>
        <v>0</v>
      </c>
      <c r="L45" s="55"/>
    </row>
    <row r="46" spans="1:12" ht="30.95" customHeight="1">
      <c r="A46" s="280"/>
      <c r="B46" s="188"/>
      <c r="C46" s="185"/>
      <c r="D46" s="53" t="s">
        <v>13</v>
      </c>
      <c r="E46" s="277"/>
      <c r="F46" s="278"/>
      <c r="G46" s="278"/>
      <c r="H46" s="279"/>
      <c r="I46" s="100">
        <f>SUM(I44:I45)</f>
        <v>0</v>
      </c>
      <c r="J46" s="100">
        <f>SUM(J44:J45)</f>
        <v>0</v>
      </c>
      <c r="K46" s="100">
        <f>SUM(K44:K45)</f>
        <v>0</v>
      </c>
      <c r="L46" s="100">
        <f>SUM(L44:L45)</f>
        <v>0</v>
      </c>
    </row>
    <row r="47" spans="1:12" ht="30.95" customHeight="1">
      <c r="A47" s="280"/>
      <c r="B47" s="187"/>
      <c r="C47" s="183"/>
      <c r="D47" s="50" t="s">
        <v>12</v>
      </c>
      <c r="E47" s="268"/>
      <c r="F47" s="269"/>
      <c r="G47" s="269"/>
      <c r="H47" s="270"/>
      <c r="I47" s="43"/>
      <c r="J47" s="43"/>
      <c r="K47" s="101">
        <f>SUM(I47:J47)</f>
        <v>0</v>
      </c>
      <c r="L47" s="43"/>
    </row>
    <row r="48" spans="1:12" ht="30.95" customHeight="1">
      <c r="A48" s="280"/>
      <c r="B48" s="266"/>
      <c r="C48" s="267"/>
      <c r="D48" s="51" t="s">
        <v>95</v>
      </c>
      <c r="E48" s="271"/>
      <c r="F48" s="272"/>
      <c r="G48" s="272"/>
      <c r="H48" s="273"/>
      <c r="I48" s="54"/>
      <c r="J48" s="54"/>
      <c r="K48" s="102">
        <f t="shared" ref="K48:K49" si="9">SUM(I48:J48)</f>
        <v>0</v>
      </c>
      <c r="L48" s="54"/>
    </row>
    <row r="49" spans="1:12" ht="30.95" customHeight="1">
      <c r="A49" s="280"/>
      <c r="B49" s="266"/>
      <c r="C49" s="267"/>
      <c r="D49" s="52" t="s">
        <v>96</v>
      </c>
      <c r="E49" s="274"/>
      <c r="F49" s="275"/>
      <c r="G49" s="275"/>
      <c r="H49" s="276"/>
      <c r="I49" s="55"/>
      <c r="J49" s="55"/>
      <c r="K49" s="103">
        <f t="shared" si="9"/>
        <v>0</v>
      </c>
      <c r="L49" s="55"/>
    </row>
    <row r="50" spans="1:12" ht="30.95" customHeight="1">
      <c r="A50" s="280"/>
      <c r="B50" s="188"/>
      <c r="C50" s="185"/>
      <c r="D50" s="53" t="s">
        <v>13</v>
      </c>
      <c r="E50" s="277"/>
      <c r="F50" s="278"/>
      <c r="G50" s="278"/>
      <c r="H50" s="279"/>
      <c r="I50" s="100">
        <f>SUM(I48:I49)</f>
        <v>0</v>
      </c>
      <c r="J50" s="100">
        <f>SUM(J48:J49)</f>
        <v>0</v>
      </c>
      <c r="K50" s="100">
        <f>SUM(K48:K49)</f>
        <v>0</v>
      </c>
      <c r="L50" s="100">
        <f>SUM(L48:L49)</f>
        <v>0</v>
      </c>
    </row>
    <row r="51" spans="1:12" ht="18" customHeight="1">
      <c r="A51" s="1"/>
      <c r="G51" s="265" t="s">
        <v>15</v>
      </c>
      <c r="H51" s="49" t="s">
        <v>12</v>
      </c>
      <c r="I51" s="40">
        <f t="shared" ref="I51:L52" si="10">SUM(I11,I15,I19,I23,I27,I31,I35,I39,I43,I47)</f>
        <v>0</v>
      </c>
      <c r="J51" s="40">
        <f t="shared" si="10"/>
        <v>0</v>
      </c>
      <c r="K51" s="40">
        <f t="shared" si="10"/>
        <v>0</v>
      </c>
      <c r="L51" s="40">
        <f t="shared" si="10"/>
        <v>0</v>
      </c>
    </row>
    <row r="52" spans="1:12" ht="18" customHeight="1">
      <c r="A52" s="1"/>
      <c r="G52" s="265"/>
      <c r="H52" s="27" t="s">
        <v>13</v>
      </c>
      <c r="I52" s="42">
        <f t="shared" si="10"/>
        <v>0</v>
      </c>
      <c r="J52" s="42">
        <f t="shared" si="10"/>
        <v>0</v>
      </c>
      <c r="K52" s="42">
        <f t="shared" si="10"/>
        <v>0</v>
      </c>
      <c r="L52" s="42">
        <f t="shared" si="10"/>
        <v>0</v>
      </c>
    </row>
    <row r="53" spans="1:12" ht="18" customHeight="1">
      <c r="A53" s="1"/>
      <c r="G53" s="265"/>
      <c r="H53" s="27" t="s">
        <v>21</v>
      </c>
      <c r="I53" s="42">
        <f>I52-I51</f>
        <v>0</v>
      </c>
      <c r="J53" s="42">
        <f>J52-J51</f>
        <v>0</v>
      </c>
      <c r="K53" s="42">
        <f>K52-K51</f>
        <v>0</v>
      </c>
      <c r="L53" s="42">
        <f>L52-L51</f>
        <v>0</v>
      </c>
    </row>
    <row r="55" spans="1:12" ht="18" customHeight="1">
      <c r="A55" s="47" t="s">
        <v>106</v>
      </c>
      <c r="B55" s="56"/>
      <c r="C55" s="56"/>
      <c r="D55" s="56"/>
      <c r="E55" s="56"/>
      <c r="J55" s="45" t="s">
        <v>98</v>
      </c>
    </row>
    <row r="56" spans="1:12" ht="18" customHeight="1">
      <c r="A56" s="260" t="s">
        <v>103</v>
      </c>
      <c r="B56" s="260"/>
      <c r="C56" s="260"/>
      <c r="D56" s="260"/>
      <c r="E56" s="260"/>
      <c r="F56" s="260" t="s">
        <v>104</v>
      </c>
      <c r="G56" s="260"/>
      <c r="H56" s="260"/>
      <c r="I56" s="260"/>
      <c r="J56" s="260"/>
    </row>
    <row r="57" spans="1:12" ht="18" customHeight="1">
      <c r="A57" s="260" t="s">
        <v>59</v>
      </c>
      <c r="B57" s="260"/>
      <c r="C57" s="260"/>
      <c r="D57" s="237" t="s">
        <v>12</v>
      </c>
      <c r="E57" s="237" t="s">
        <v>22</v>
      </c>
      <c r="F57" s="260" t="s">
        <v>59</v>
      </c>
      <c r="G57" s="260"/>
      <c r="H57" s="260"/>
      <c r="I57" s="237" t="s">
        <v>12</v>
      </c>
      <c r="J57" s="237" t="s">
        <v>22</v>
      </c>
    </row>
    <row r="58" spans="1:12" ht="18" customHeight="1">
      <c r="A58" s="260"/>
      <c r="B58" s="260"/>
      <c r="C58" s="260"/>
      <c r="D58" s="237"/>
      <c r="E58" s="237"/>
      <c r="F58" s="260"/>
      <c r="G58" s="260"/>
      <c r="H58" s="260"/>
      <c r="I58" s="237"/>
      <c r="J58" s="237"/>
    </row>
    <row r="59" spans="1:12" ht="18" customHeight="1">
      <c r="A59" s="263"/>
      <c r="B59" s="263"/>
      <c r="C59" s="263"/>
      <c r="D59" s="43"/>
      <c r="E59" s="43"/>
      <c r="F59" s="263"/>
      <c r="G59" s="263"/>
      <c r="H59" s="263"/>
      <c r="I59" s="43"/>
      <c r="J59" s="43"/>
    </row>
    <row r="60" spans="1:12" ht="18" customHeight="1">
      <c r="A60" s="263"/>
      <c r="B60" s="263"/>
      <c r="C60" s="263"/>
      <c r="D60" s="43"/>
      <c r="E60" s="43"/>
      <c r="F60" s="263"/>
      <c r="G60" s="263"/>
      <c r="H60" s="263"/>
      <c r="I60" s="43"/>
      <c r="J60" s="43"/>
    </row>
    <row r="61" spans="1:12" ht="18" customHeight="1">
      <c r="A61" s="263"/>
      <c r="B61" s="263"/>
      <c r="C61" s="263"/>
      <c r="D61" s="43"/>
      <c r="E61" s="43"/>
      <c r="F61" s="263"/>
      <c r="G61" s="263"/>
      <c r="H61" s="263"/>
      <c r="I61" s="43"/>
      <c r="J61" s="43"/>
    </row>
    <row r="62" spans="1:12" ht="18" customHeight="1">
      <c r="A62" s="263"/>
      <c r="B62" s="263"/>
      <c r="C62" s="263"/>
      <c r="D62" s="43"/>
      <c r="E62" s="43"/>
      <c r="F62" s="263"/>
      <c r="G62" s="263"/>
      <c r="H62" s="263"/>
      <c r="I62" s="43"/>
      <c r="J62" s="43"/>
    </row>
    <row r="63" spans="1:12" ht="18" customHeight="1">
      <c r="A63" s="263"/>
      <c r="B63" s="263"/>
      <c r="C63" s="263"/>
      <c r="D63" s="43"/>
      <c r="E63" s="43"/>
      <c r="F63" s="263"/>
      <c r="G63" s="263"/>
      <c r="H63" s="263"/>
      <c r="I63" s="43"/>
      <c r="J63" s="43"/>
    </row>
    <row r="64" spans="1:12" ht="18" customHeight="1">
      <c r="A64" s="263"/>
      <c r="B64" s="263"/>
      <c r="C64" s="263"/>
      <c r="D64" s="43"/>
      <c r="E64" s="43"/>
      <c r="F64" s="263"/>
      <c r="G64" s="263"/>
      <c r="H64" s="263"/>
      <c r="I64" s="43"/>
      <c r="J64" s="43"/>
    </row>
    <row r="65" spans="1:10" ht="18" customHeight="1">
      <c r="A65" s="263"/>
      <c r="B65" s="263"/>
      <c r="C65" s="263"/>
      <c r="D65" s="43"/>
      <c r="E65" s="43"/>
      <c r="F65" s="263"/>
      <c r="G65" s="263"/>
      <c r="H65" s="263"/>
      <c r="I65" s="43"/>
      <c r="J65" s="43"/>
    </row>
    <row r="66" spans="1:10" ht="18" customHeight="1">
      <c r="A66" s="263"/>
      <c r="B66" s="263"/>
      <c r="C66" s="263"/>
      <c r="D66" s="43"/>
      <c r="E66" s="43"/>
      <c r="F66" s="263"/>
      <c r="G66" s="263"/>
      <c r="H66" s="263"/>
      <c r="I66" s="43"/>
      <c r="J66" s="43"/>
    </row>
    <row r="67" spans="1:10" ht="18" customHeight="1">
      <c r="A67" s="263"/>
      <c r="B67" s="263"/>
      <c r="C67" s="263"/>
      <c r="D67" s="43"/>
      <c r="E67" s="43"/>
      <c r="F67" s="263"/>
      <c r="G67" s="263"/>
      <c r="H67" s="263"/>
      <c r="I67" s="43"/>
      <c r="J67" s="43"/>
    </row>
    <row r="68" spans="1:10" ht="18" customHeight="1">
      <c r="A68" s="263"/>
      <c r="B68" s="263"/>
      <c r="C68" s="263"/>
      <c r="D68" s="43"/>
      <c r="E68" s="43"/>
      <c r="F68" s="263"/>
      <c r="G68" s="263"/>
      <c r="H68" s="263"/>
      <c r="I68" s="43"/>
      <c r="J68" s="43"/>
    </row>
    <row r="69" spans="1:10" ht="18" customHeight="1">
      <c r="A69" s="1"/>
      <c r="B69" s="1"/>
      <c r="C69" s="49" t="s">
        <v>15</v>
      </c>
      <c r="D69" s="40">
        <f>SUM(D59:D68)</f>
        <v>0</v>
      </c>
      <c r="E69" s="40">
        <f>SUM(E59:E68)</f>
        <v>0</v>
      </c>
      <c r="F69" s="1"/>
      <c r="G69" s="1"/>
      <c r="H69" s="49" t="s">
        <v>15</v>
      </c>
      <c r="I69" s="40">
        <f>SUM(I59:I68)</f>
        <v>0</v>
      </c>
      <c r="J69" s="40">
        <f>SUM(J59:J68)</f>
        <v>0</v>
      </c>
    </row>
    <row r="71" spans="1:10" ht="18" customHeight="1">
      <c r="A71" s="47" t="s">
        <v>108</v>
      </c>
      <c r="I71" s="45" t="s">
        <v>98</v>
      </c>
      <c r="J71" s="1"/>
    </row>
    <row r="72" spans="1:10" ht="18" customHeight="1">
      <c r="B72" s="237" t="s">
        <v>89</v>
      </c>
      <c r="C72" s="237"/>
      <c r="D72" s="237"/>
      <c r="E72" s="237" t="s">
        <v>81</v>
      </c>
      <c r="F72" s="237" t="s">
        <v>87</v>
      </c>
      <c r="G72" s="237"/>
      <c r="H72" s="237"/>
      <c r="I72" s="237" t="s">
        <v>82</v>
      </c>
      <c r="J72" s="1"/>
    </row>
    <row r="73" spans="1:10" ht="18" customHeight="1">
      <c r="B73" s="237"/>
      <c r="C73" s="237"/>
      <c r="D73" s="237"/>
      <c r="E73" s="237"/>
      <c r="F73" s="237"/>
      <c r="G73" s="237"/>
      <c r="H73" s="237"/>
      <c r="I73" s="237"/>
      <c r="J73" s="1"/>
    </row>
    <row r="74" spans="1:10" ht="18" customHeight="1">
      <c r="A74" s="264" t="s">
        <v>103</v>
      </c>
      <c r="B74" s="182"/>
      <c r="C74" s="187"/>
      <c r="D74" s="183"/>
      <c r="E74" s="23" t="s">
        <v>79</v>
      </c>
      <c r="F74" s="186"/>
      <c r="G74" s="186"/>
      <c r="H74" s="186"/>
      <c r="I74" s="43"/>
      <c r="J74" s="1"/>
    </row>
    <row r="75" spans="1:10" ht="18" customHeight="1">
      <c r="A75" s="264"/>
      <c r="B75" s="184"/>
      <c r="C75" s="188"/>
      <c r="D75" s="185"/>
      <c r="E75" s="27" t="s">
        <v>80</v>
      </c>
      <c r="F75" s="186"/>
      <c r="G75" s="186"/>
      <c r="H75" s="186"/>
      <c r="I75" s="43"/>
      <c r="J75" s="1"/>
    </row>
    <row r="76" spans="1:10" ht="18" customHeight="1">
      <c r="A76" s="264"/>
      <c r="B76" s="182"/>
      <c r="C76" s="187"/>
      <c r="D76" s="183"/>
      <c r="E76" s="23" t="s">
        <v>79</v>
      </c>
      <c r="F76" s="186"/>
      <c r="G76" s="186"/>
      <c r="H76" s="186"/>
      <c r="I76" s="43"/>
      <c r="J76" s="1"/>
    </row>
    <row r="77" spans="1:10" ht="18" customHeight="1">
      <c r="A77" s="264"/>
      <c r="B77" s="184"/>
      <c r="C77" s="188"/>
      <c r="D77" s="185"/>
      <c r="E77" s="27" t="s">
        <v>80</v>
      </c>
      <c r="F77" s="186"/>
      <c r="G77" s="186"/>
      <c r="H77" s="186"/>
      <c r="I77" s="43"/>
      <c r="J77" s="1"/>
    </row>
    <row r="78" spans="1:10" ht="18" customHeight="1">
      <c r="A78" s="264"/>
      <c r="B78" s="182"/>
      <c r="C78" s="187"/>
      <c r="D78" s="183"/>
      <c r="E78" s="23" t="s">
        <v>79</v>
      </c>
      <c r="F78" s="186"/>
      <c r="G78" s="186"/>
      <c r="H78" s="186"/>
      <c r="I78" s="43"/>
      <c r="J78" s="1"/>
    </row>
    <row r="79" spans="1:10" ht="18" customHeight="1">
      <c r="A79" s="264"/>
      <c r="B79" s="184"/>
      <c r="C79" s="188"/>
      <c r="D79" s="185"/>
      <c r="E79" s="27" t="s">
        <v>80</v>
      </c>
      <c r="F79" s="186"/>
      <c r="G79" s="186"/>
      <c r="H79" s="186"/>
      <c r="I79" s="43"/>
      <c r="J79" s="1"/>
    </row>
    <row r="80" spans="1:10" ht="18" customHeight="1">
      <c r="A80" s="264"/>
      <c r="B80" s="182"/>
      <c r="C80" s="187"/>
      <c r="D80" s="183"/>
      <c r="E80" s="23" t="s">
        <v>79</v>
      </c>
      <c r="F80" s="186"/>
      <c r="G80" s="186"/>
      <c r="H80" s="186"/>
      <c r="I80" s="43"/>
      <c r="J80" s="1"/>
    </row>
    <row r="81" spans="1:10" ht="18" customHeight="1">
      <c r="A81" s="264"/>
      <c r="B81" s="184"/>
      <c r="C81" s="188"/>
      <c r="D81" s="185"/>
      <c r="E81" s="27" t="s">
        <v>80</v>
      </c>
      <c r="F81" s="186"/>
      <c r="G81" s="186"/>
      <c r="H81" s="186"/>
      <c r="I81" s="43"/>
      <c r="J81" s="1"/>
    </row>
    <row r="82" spans="1:10" ht="18" customHeight="1">
      <c r="A82" s="4"/>
      <c r="D82" s="1"/>
      <c r="E82" s="1"/>
      <c r="F82" s="23" t="s">
        <v>85</v>
      </c>
      <c r="G82" s="23" t="s">
        <v>84</v>
      </c>
      <c r="H82" s="23" t="s">
        <v>86</v>
      </c>
      <c r="J82" s="1"/>
    </row>
    <row r="83" spans="1:10" ht="18" customHeight="1">
      <c r="A83" s="4"/>
      <c r="D83" s="265" t="s">
        <v>88</v>
      </c>
      <c r="E83" s="23" t="s">
        <v>79</v>
      </c>
      <c r="F83" s="40">
        <f>SUM(I74,I76,I78,I80)</f>
        <v>0</v>
      </c>
      <c r="G83" s="40">
        <f>I51</f>
        <v>0</v>
      </c>
      <c r="H83" s="40">
        <f>F83-G83</f>
        <v>0</v>
      </c>
      <c r="J83" s="1"/>
    </row>
    <row r="84" spans="1:10" ht="18" customHeight="1">
      <c r="A84" s="4"/>
      <c r="D84" s="265"/>
      <c r="E84" s="27" t="s">
        <v>80</v>
      </c>
      <c r="F84" s="42">
        <f>SUM(I75,I77,I79,I81)</f>
        <v>0</v>
      </c>
      <c r="G84" s="42">
        <f>I52</f>
        <v>0</v>
      </c>
      <c r="H84" s="42">
        <f t="shared" ref="H84:H85" si="11">F84-G84</f>
        <v>0</v>
      </c>
      <c r="J84" s="1"/>
    </row>
    <row r="85" spans="1:10" ht="18" customHeight="1">
      <c r="A85" s="4"/>
      <c r="D85" s="265"/>
      <c r="E85" s="27" t="s">
        <v>83</v>
      </c>
      <c r="F85" s="42">
        <f>F84-F83</f>
        <v>0</v>
      </c>
      <c r="G85" s="42">
        <f>I53</f>
        <v>0</v>
      </c>
      <c r="H85" s="42">
        <f t="shared" si="11"/>
        <v>0</v>
      </c>
      <c r="J85" s="1"/>
    </row>
    <row r="86" spans="1:10" ht="18" customHeight="1">
      <c r="J86" s="1"/>
    </row>
    <row r="87" spans="1:10" ht="18" customHeight="1">
      <c r="A87" s="264" t="s">
        <v>104</v>
      </c>
      <c r="B87" s="186"/>
      <c r="C87" s="186"/>
      <c r="D87" s="186"/>
      <c r="E87" s="23" t="s">
        <v>79</v>
      </c>
      <c r="F87" s="186"/>
      <c r="G87" s="186"/>
      <c r="H87" s="186"/>
      <c r="I87" s="43"/>
      <c r="J87" s="1"/>
    </row>
    <row r="88" spans="1:10" ht="18" customHeight="1">
      <c r="A88" s="264"/>
      <c r="B88" s="186"/>
      <c r="C88" s="186"/>
      <c r="D88" s="186"/>
      <c r="E88" s="23" t="s">
        <v>79</v>
      </c>
      <c r="F88" s="186"/>
      <c r="G88" s="186"/>
      <c r="H88" s="186"/>
      <c r="I88" s="43"/>
      <c r="J88" s="1"/>
    </row>
    <row r="89" spans="1:10" ht="18" customHeight="1">
      <c r="A89" s="264"/>
      <c r="B89" s="186"/>
      <c r="C89" s="186"/>
      <c r="D89" s="186"/>
      <c r="E89" s="23" t="s">
        <v>79</v>
      </c>
      <c r="F89" s="186"/>
      <c r="G89" s="186"/>
      <c r="H89" s="186"/>
      <c r="I89" s="43"/>
      <c r="J89" s="1"/>
    </row>
    <row r="90" spans="1:10" ht="18" customHeight="1">
      <c r="A90" s="264"/>
      <c r="B90" s="186"/>
      <c r="C90" s="186"/>
      <c r="D90" s="186"/>
      <c r="E90" s="23" t="s">
        <v>79</v>
      </c>
      <c r="F90" s="186"/>
      <c r="G90" s="186"/>
      <c r="H90" s="186"/>
      <c r="I90" s="43"/>
      <c r="J90" s="1"/>
    </row>
    <row r="91" spans="1:10" ht="18" customHeight="1">
      <c r="A91" s="4"/>
      <c r="D91" s="1"/>
      <c r="E91" s="1"/>
      <c r="F91" s="23" t="s">
        <v>85</v>
      </c>
      <c r="G91" s="23" t="s">
        <v>84</v>
      </c>
      <c r="H91" s="23" t="s">
        <v>86</v>
      </c>
      <c r="J91" s="1"/>
    </row>
    <row r="92" spans="1:10" ht="18" customHeight="1">
      <c r="A92" s="4"/>
      <c r="D92" s="46" t="s">
        <v>88</v>
      </c>
      <c r="E92" s="23" t="s">
        <v>79</v>
      </c>
      <c r="F92" s="40">
        <f>SUM(I87:I90)</f>
        <v>0</v>
      </c>
      <c r="G92" s="40">
        <f>D69</f>
        <v>0</v>
      </c>
      <c r="H92" s="40">
        <f>F92-G92</f>
        <v>0</v>
      </c>
      <c r="J92" s="1"/>
    </row>
    <row r="93" spans="1:10" ht="18" customHeight="1">
      <c r="J93" s="1"/>
    </row>
    <row r="94" spans="1:10" ht="18" customHeight="1">
      <c r="A94" s="264" t="s">
        <v>117</v>
      </c>
      <c r="B94" s="186"/>
      <c r="C94" s="186"/>
      <c r="D94" s="186"/>
      <c r="E94" s="23" t="s">
        <v>79</v>
      </c>
      <c r="F94" s="186"/>
      <c r="G94" s="186"/>
      <c r="H94" s="186"/>
      <c r="I94" s="43"/>
      <c r="J94" s="1"/>
    </row>
    <row r="95" spans="1:10" ht="18" customHeight="1">
      <c r="A95" s="264"/>
      <c r="B95" s="186"/>
      <c r="C95" s="186"/>
      <c r="D95" s="186"/>
      <c r="E95" s="23" t="s">
        <v>79</v>
      </c>
      <c r="F95" s="186"/>
      <c r="G95" s="186"/>
      <c r="H95" s="186"/>
      <c r="I95" s="43"/>
      <c r="J95" s="1"/>
    </row>
    <row r="96" spans="1:10" ht="18" customHeight="1">
      <c r="A96" s="264"/>
      <c r="B96" s="186"/>
      <c r="C96" s="186"/>
      <c r="D96" s="186"/>
      <c r="E96" s="23" t="s">
        <v>79</v>
      </c>
      <c r="F96" s="186"/>
      <c r="G96" s="186"/>
      <c r="H96" s="186"/>
      <c r="I96" s="43"/>
      <c r="J96" s="1"/>
    </row>
    <row r="97" spans="1:10" ht="18" customHeight="1">
      <c r="A97" s="264"/>
      <c r="B97" s="186"/>
      <c r="C97" s="186"/>
      <c r="D97" s="186"/>
      <c r="E97" s="23" t="s">
        <v>79</v>
      </c>
      <c r="F97" s="186"/>
      <c r="G97" s="186"/>
      <c r="H97" s="186"/>
      <c r="I97" s="43"/>
      <c r="J97" s="1"/>
    </row>
    <row r="98" spans="1:10" ht="18" customHeight="1">
      <c r="A98" s="4"/>
      <c r="D98" s="1"/>
      <c r="E98" s="1"/>
      <c r="F98" s="23" t="s">
        <v>85</v>
      </c>
      <c r="G98" s="23" t="s">
        <v>84</v>
      </c>
      <c r="H98" s="23" t="s">
        <v>86</v>
      </c>
      <c r="J98" s="1"/>
    </row>
    <row r="99" spans="1:10" ht="18" customHeight="1">
      <c r="A99" s="4"/>
      <c r="D99" s="46" t="s">
        <v>88</v>
      </c>
      <c r="E99" s="23" t="s">
        <v>79</v>
      </c>
      <c r="F99" s="40">
        <f>SUM(I94:I97)</f>
        <v>0</v>
      </c>
      <c r="G99" s="40">
        <f>I69</f>
        <v>0</v>
      </c>
      <c r="H99" s="40">
        <f>F99-G99</f>
        <v>0</v>
      </c>
      <c r="J99" s="1"/>
    </row>
  </sheetData>
  <mergeCells count="128">
    <mergeCell ref="A56:E56"/>
    <mergeCell ref="F56:J56"/>
    <mergeCell ref="F57:H58"/>
    <mergeCell ref="A4:B4"/>
    <mergeCell ref="C4:J4"/>
    <mergeCell ref="A5:B5"/>
    <mergeCell ref="C5:J5"/>
    <mergeCell ref="E18:H18"/>
    <mergeCell ref="G51:G53"/>
    <mergeCell ref="E22:H22"/>
    <mergeCell ref="E23:H23"/>
    <mergeCell ref="B23:C26"/>
    <mergeCell ref="E24:H24"/>
    <mergeCell ref="E25:H25"/>
    <mergeCell ref="E26:H26"/>
    <mergeCell ref="E50:H50"/>
    <mergeCell ref="B35:C38"/>
    <mergeCell ref="E35:H35"/>
    <mergeCell ref="E37:H37"/>
    <mergeCell ref="E38:H38"/>
    <mergeCell ref="E27:H27"/>
    <mergeCell ref="E28:H28"/>
    <mergeCell ref="E29:H29"/>
    <mergeCell ref="E30:H30"/>
    <mergeCell ref="E31:H31"/>
    <mergeCell ref="B27:C30"/>
    <mergeCell ref="B31:C34"/>
    <mergeCell ref="E32:H32"/>
    <mergeCell ref="E33:H33"/>
    <mergeCell ref="E34:H34"/>
    <mergeCell ref="A1:J1"/>
    <mergeCell ref="A3:B3"/>
    <mergeCell ref="B11:C14"/>
    <mergeCell ref="E14:H14"/>
    <mergeCell ref="E13:H13"/>
    <mergeCell ref="E11:H11"/>
    <mergeCell ref="I9:K9"/>
    <mergeCell ref="B19:C22"/>
    <mergeCell ref="E19:H19"/>
    <mergeCell ref="E20:H20"/>
    <mergeCell ref="E21:H21"/>
    <mergeCell ref="C3:J3"/>
    <mergeCell ref="E17:H17"/>
    <mergeCell ref="E12:H12"/>
    <mergeCell ref="B15:C18"/>
    <mergeCell ref="E15:H15"/>
    <mergeCell ref="E16:H16"/>
    <mergeCell ref="B43:C46"/>
    <mergeCell ref="E43:H43"/>
    <mergeCell ref="E44:H44"/>
    <mergeCell ref="E41:H41"/>
    <mergeCell ref="E42:H42"/>
    <mergeCell ref="A57:C58"/>
    <mergeCell ref="E49:H49"/>
    <mergeCell ref="F74:H74"/>
    <mergeCell ref="A63:C63"/>
    <mergeCell ref="A68:C68"/>
    <mergeCell ref="A59:C59"/>
    <mergeCell ref="A9:A50"/>
    <mergeCell ref="B9:C10"/>
    <mergeCell ref="D9:D10"/>
    <mergeCell ref="E9:H10"/>
    <mergeCell ref="E45:H45"/>
    <mergeCell ref="E46:H46"/>
    <mergeCell ref="B47:C50"/>
    <mergeCell ref="E47:H47"/>
    <mergeCell ref="E48:H48"/>
    <mergeCell ref="B39:C42"/>
    <mergeCell ref="E39:H39"/>
    <mergeCell ref="E40:H40"/>
    <mergeCell ref="E36:H36"/>
    <mergeCell ref="F75:H75"/>
    <mergeCell ref="A60:C60"/>
    <mergeCell ref="E72:E73"/>
    <mergeCell ref="B72:D73"/>
    <mergeCell ref="F72:H73"/>
    <mergeCell ref="A65:C65"/>
    <mergeCell ref="A66:C66"/>
    <mergeCell ref="A67:C67"/>
    <mergeCell ref="A64:C64"/>
    <mergeCell ref="A94:A97"/>
    <mergeCell ref="A87:A90"/>
    <mergeCell ref="A74:A81"/>
    <mergeCell ref="F97:H97"/>
    <mergeCell ref="F96:H96"/>
    <mergeCell ref="F95:H95"/>
    <mergeCell ref="F94:H94"/>
    <mergeCell ref="B97:D97"/>
    <mergeCell ref="F62:H62"/>
    <mergeCell ref="F63:H63"/>
    <mergeCell ref="F64:H64"/>
    <mergeCell ref="F65:H65"/>
    <mergeCell ref="F66:H66"/>
    <mergeCell ref="F68:H68"/>
    <mergeCell ref="B76:D77"/>
    <mergeCell ref="B78:D79"/>
    <mergeCell ref="B80:D81"/>
    <mergeCell ref="D83:D85"/>
    <mergeCell ref="B96:D96"/>
    <mergeCell ref="B95:D95"/>
    <mergeCell ref="B94:D94"/>
    <mergeCell ref="F76:H76"/>
    <mergeCell ref="B90:D90"/>
    <mergeCell ref="B89:D89"/>
    <mergeCell ref="L9:L10"/>
    <mergeCell ref="B88:D88"/>
    <mergeCell ref="B87:D87"/>
    <mergeCell ref="F90:H90"/>
    <mergeCell ref="F89:H89"/>
    <mergeCell ref="F81:H81"/>
    <mergeCell ref="F80:H80"/>
    <mergeCell ref="F79:H79"/>
    <mergeCell ref="F88:H88"/>
    <mergeCell ref="F87:H87"/>
    <mergeCell ref="I57:I58"/>
    <mergeCell ref="J57:J58"/>
    <mergeCell ref="F59:H59"/>
    <mergeCell ref="F60:H60"/>
    <mergeCell ref="F61:H61"/>
    <mergeCell ref="D57:D58"/>
    <mergeCell ref="E57:E58"/>
    <mergeCell ref="I72:I73"/>
    <mergeCell ref="B74:D75"/>
    <mergeCell ref="F78:H78"/>
    <mergeCell ref="F77:H77"/>
    <mergeCell ref="A61:C61"/>
    <mergeCell ref="A62:C62"/>
    <mergeCell ref="F67:H67"/>
  </mergeCells>
  <phoneticPr fontId="1"/>
  <printOptions horizontalCentered="1"/>
  <pageMargins left="0.25" right="0.25" top="0.75" bottom="0.75" header="0.3" footer="0.3"/>
  <pageSetup paperSize="9" scale="86" fitToHeight="0" orientation="portrait" r:id="rId1"/>
  <headerFooter>
    <oddFooter>&amp;C&amp;P / &amp;N</oddFooter>
  </headerFooter>
  <rowBreaks count="2" manualBreakCount="2">
    <brk id="30" max="16383" man="1"/>
    <brk id="5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6"/>
  <sheetViews>
    <sheetView workbookViewId="0">
      <selection sqref="A1:AC1"/>
    </sheetView>
  </sheetViews>
  <sheetFormatPr defaultColWidth="3.7109375" defaultRowHeight="30" customHeight="1"/>
  <cols>
    <col min="1" max="16384" width="3.7109375" style="14"/>
  </cols>
  <sheetData>
    <row r="1" spans="1:29" s="1" customFormat="1" ht="30" customHeight="1">
      <c r="A1" s="112" t="s">
        <v>39</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row>
    <row r="2" spans="1:29" ht="30"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30" customHeight="1">
      <c r="B3" s="33" t="s">
        <v>34</v>
      </c>
      <c r="C3" s="33"/>
      <c r="D3" s="33"/>
      <c r="E3" s="33"/>
      <c r="F3" s="33"/>
      <c r="G3" s="33"/>
      <c r="H3" s="33"/>
      <c r="I3" s="33"/>
      <c r="J3" s="33"/>
      <c r="K3" s="33"/>
    </row>
    <row r="4" spans="1:29" ht="30" customHeight="1">
      <c r="L4" s="290" t="s">
        <v>35</v>
      </c>
      <c r="M4" s="290"/>
      <c r="N4" s="290"/>
      <c r="O4" s="290"/>
      <c r="P4" s="35"/>
      <c r="Q4" s="283"/>
      <c r="R4" s="284"/>
      <c r="S4" s="285"/>
      <c r="T4" s="37" t="s">
        <v>36</v>
      </c>
      <c r="U4" s="282"/>
      <c r="V4" s="282"/>
      <c r="W4" s="282"/>
      <c r="X4" s="37" t="s">
        <v>41</v>
      </c>
      <c r="Y4" s="281"/>
      <c r="Z4" s="281"/>
      <c r="AA4" s="281"/>
      <c r="AB4" s="37" t="s">
        <v>37</v>
      </c>
    </row>
    <row r="5" spans="1:29" ht="30" customHeight="1">
      <c r="R5" s="13"/>
      <c r="S5" s="13"/>
      <c r="T5" s="13"/>
      <c r="U5" s="34"/>
      <c r="V5" s="34"/>
      <c r="X5" s="34"/>
      <c r="Y5" s="34"/>
      <c r="AA5" s="34"/>
      <c r="AB5" s="34"/>
    </row>
    <row r="6" spans="1:29" ht="30" customHeight="1">
      <c r="L6" s="290" t="s">
        <v>0</v>
      </c>
      <c r="M6" s="290"/>
      <c r="N6" s="290"/>
      <c r="O6" s="290"/>
      <c r="P6" s="286" t="str">
        <f>IF(企画書2020!C3="","",企画書2020!C3)</f>
        <v/>
      </c>
      <c r="Q6" s="287"/>
      <c r="R6" s="287"/>
      <c r="S6" s="287"/>
      <c r="T6" s="287"/>
      <c r="U6" s="287"/>
      <c r="V6" s="287"/>
      <c r="W6" s="287"/>
      <c r="X6" s="288"/>
      <c r="Y6" s="34"/>
      <c r="Z6" s="289" t="s">
        <v>38</v>
      </c>
      <c r="AA6" s="289"/>
      <c r="AB6" s="289"/>
    </row>
    <row r="7" spans="1:29" ht="30" customHeight="1">
      <c r="L7" s="290" t="s">
        <v>1</v>
      </c>
      <c r="M7" s="290"/>
      <c r="N7" s="290"/>
      <c r="O7" s="290"/>
      <c r="P7" s="291" t="str">
        <f>IF(企画書2020!C4="","",企画書2020!C4)</f>
        <v/>
      </c>
      <c r="Q7" s="292"/>
      <c r="R7" s="292"/>
      <c r="S7" s="292"/>
      <c r="T7" s="292"/>
      <c r="U7" s="292"/>
      <c r="V7" s="292"/>
      <c r="W7" s="292"/>
      <c r="X7" s="293"/>
      <c r="Z7" s="289"/>
      <c r="AA7" s="289"/>
      <c r="AB7" s="289"/>
    </row>
    <row r="9" spans="1:29" ht="30" customHeight="1">
      <c r="B9" s="294" t="s">
        <v>68</v>
      </c>
      <c r="C9" s="294"/>
      <c r="D9" s="294"/>
      <c r="E9" s="294"/>
      <c r="F9" s="294"/>
      <c r="G9" s="294"/>
      <c r="H9" s="294"/>
      <c r="I9" s="294"/>
      <c r="J9" s="295" t="s">
        <v>51</v>
      </c>
      <c r="K9" s="296"/>
      <c r="L9" s="296"/>
      <c r="M9" s="296"/>
      <c r="N9" s="296"/>
      <c r="O9" s="296"/>
      <c r="P9" s="296"/>
      <c r="Q9" s="296"/>
      <c r="R9" s="296"/>
      <c r="S9" s="296"/>
      <c r="T9" s="296"/>
      <c r="U9" s="296"/>
      <c r="V9" s="296"/>
      <c r="W9" s="296"/>
      <c r="X9" s="296"/>
      <c r="Y9" s="296"/>
      <c r="Z9" s="296"/>
      <c r="AA9" s="296"/>
      <c r="AB9" s="297"/>
      <c r="AC9" s="35"/>
    </row>
    <row r="10" spans="1:29" ht="30" customHeight="1">
      <c r="B10" s="298" t="s">
        <v>40</v>
      </c>
      <c r="C10" s="299"/>
      <c r="D10" s="299"/>
      <c r="E10" s="299"/>
      <c r="F10" s="299"/>
      <c r="G10" s="299"/>
      <c r="H10" s="299"/>
      <c r="I10" s="300"/>
      <c r="J10" s="301" t="s">
        <v>20</v>
      </c>
      <c r="K10" s="302"/>
      <c r="L10" s="302"/>
      <c r="M10" s="302"/>
      <c r="N10" s="302"/>
      <c r="O10" s="302"/>
      <c r="P10" s="302"/>
      <c r="Q10" s="302"/>
      <c r="R10" s="302"/>
      <c r="S10" s="302"/>
      <c r="T10" s="302"/>
      <c r="U10" s="302"/>
      <c r="V10" s="302"/>
      <c r="W10" s="302"/>
      <c r="X10" s="302"/>
      <c r="Y10" s="302"/>
      <c r="Z10" s="302"/>
      <c r="AA10" s="302"/>
      <c r="AB10" s="303"/>
      <c r="AC10" s="35"/>
    </row>
    <row r="11" spans="1:29" ht="30" customHeight="1">
      <c r="B11" s="307" t="s">
        <v>208</v>
      </c>
      <c r="C11" s="307"/>
      <c r="D11" s="307"/>
      <c r="E11" s="307"/>
      <c r="F11" s="299" t="s">
        <v>209</v>
      </c>
      <c r="G11" s="299"/>
      <c r="H11" s="299"/>
      <c r="I11" s="300"/>
      <c r="J11" s="308">
        <f>SUM(J12:AB13)</f>
        <v>0</v>
      </c>
      <c r="K11" s="309"/>
      <c r="L11" s="309"/>
      <c r="M11" s="309"/>
      <c r="N11" s="309"/>
      <c r="O11" s="309"/>
      <c r="P11" s="309"/>
      <c r="Q11" s="309"/>
      <c r="R11" s="309"/>
      <c r="S11" s="309"/>
      <c r="T11" s="309"/>
      <c r="U11" s="309"/>
      <c r="V11" s="309"/>
      <c r="W11" s="309"/>
      <c r="X11" s="309"/>
      <c r="Y11" s="309"/>
      <c r="Z11" s="309"/>
      <c r="AA11" s="309"/>
      <c r="AB11" s="310"/>
      <c r="AC11" s="35"/>
    </row>
    <row r="12" spans="1:29" ht="30" customHeight="1">
      <c r="B12" s="307"/>
      <c r="C12" s="307"/>
      <c r="D12" s="307"/>
      <c r="E12" s="307"/>
      <c r="F12" s="311" t="s">
        <v>213</v>
      </c>
      <c r="G12" s="311"/>
      <c r="H12" s="311"/>
      <c r="I12" s="312"/>
      <c r="J12" s="313"/>
      <c r="K12" s="314"/>
      <c r="L12" s="314"/>
      <c r="M12" s="314"/>
      <c r="N12" s="314"/>
      <c r="O12" s="314"/>
      <c r="P12" s="314"/>
      <c r="Q12" s="314"/>
      <c r="R12" s="314"/>
      <c r="S12" s="314"/>
      <c r="T12" s="314"/>
      <c r="U12" s="314"/>
      <c r="V12" s="314"/>
      <c r="W12" s="314"/>
      <c r="X12" s="314"/>
      <c r="Y12" s="314"/>
      <c r="Z12" s="314"/>
      <c r="AA12" s="314"/>
      <c r="AB12" s="315"/>
      <c r="AC12" s="35"/>
    </row>
    <row r="13" spans="1:29" ht="30" customHeight="1">
      <c r="B13" s="307"/>
      <c r="C13" s="307"/>
      <c r="D13" s="307"/>
      <c r="E13" s="307"/>
      <c r="F13" s="316" t="s">
        <v>210</v>
      </c>
      <c r="G13" s="316"/>
      <c r="H13" s="316"/>
      <c r="I13" s="317"/>
      <c r="J13" s="304"/>
      <c r="K13" s="305"/>
      <c r="L13" s="305"/>
      <c r="M13" s="305"/>
      <c r="N13" s="305"/>
      <c r="O13" s="305"/>
      <c r="P13" s="305"/>
      <c r="Q13" s="305"/>
      <c r="R13" s="305"/>
      <c r="S13" s="305"/>
      <c r="T13" s="305"/>
      <c r="U13" s="305"/>
      <c r="V13" s="305"/>
      <c r="W13" s="305"/>
      <c r="X13" s="305"/>
      <c r="Y13" s="305"/>
      <c r="Z13" s="305"/>
      <c r="AA13" s="305"/>
      <c r="AB13" s="306"/>
      <c r="AC13" s="35"/>
    </row>
    <row r="14" spans="1:29" ht="30" customHeight="1">
      <c r="J14" s="36"/>
      <c r="K14" s="36"/>
      <c r="L14" s="36"/>
      <c r="M14" s="36"/>
      <c r="N14" s="36"/>
      <c r="O14" s="36"/>
      <c r="P14" s="36"/>
      <c r="Q14" s="36"/>
      <c r="R14" s="36"/>
      <c r="S14" s="36"/>
      <c r="T14" s="36"/>
      <c r="U14" s="36"/>
      <c r="V14" s="36"/>
      <c r="W14" s="36"/>
      <c r="X14" s="36"/>
      <c r="Y14" s="36"/>
      <c r="Z14" s="36"/>
      <c r="AA14" s="36"/>
      <c r="AB14" s="36"/>
      <c r="AC14" s="35"/>
    </row>
    <row r="15" spans="1:29" ht="30" customHeight="1">
      <c r="B15" s="14" t="s">
        <v>105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9" ht="30" customHeight="1">
      <c r="B16" s="14" t="s">
        <v>43</v>
      </c>
    </row>
  </sheetData>
  <mergeCells count="21">
    <mergeCell ref="B9:I9"/>
    <mergeCell ref="J9:AB9"/>
    <mergeCell ref="B10:I10"/>
    <mergeCell ref="J10:AB10"/>
    <mergeCell ref="J13:AB13"/>
    <mergeCell ref="B11:E13"/>
    <mergeCell ref="F11:I11"/>
    <mergeCell ref="J11:AB11"/>
    <mergeCell ref="F12:I12"/>
    <mergeCell ref="J12:AB12"/>
    <mergeCell ref="F13:I13"/>
    <mergeCell ref="Y4:AA4"/>
    <mergeCell ref="U4:W4"/>
    <mergeCell ref="Q4:S4"/>
    <mergeCell ref="A1:AC1"/>
    <mergeCell ref="P6:X6"/>
    <mergeCell ref="Z6:AB7"/>
    <mergeCell ref="L7:O7"/>
    <mergeCell ref="L6:O6"/>
    <mergeCell ref="L4:O4"/>
    <mergeCell ref="P7:X7"/>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1"/>
  <sheetViews>
    <sheetView view="pageBreakPreview" zoomScaleNormal="100" zoomScaleSheetLayoutView="100" workbookViewId="0">
      <selection sqref="A1:J1"/>
    </sheetView>
  </sheetViews>
  <sheetFormatPr defaultColWidth="10.7109375" defaultRowHeight="18" customHeight="1"/>
  <cols>
    <col min="1" max="9" width="10.7109375" style="3"/>
    <col min="10" max="16384" width="10.7109375" style="1"/>
  </cols>
  <sheetData>
    <row r="1" spans="1:10" ht="20.100000000000001" customHeight="1">
      <c r="A1" s="236" t="s">
        <v>149</v>
      </c>
      <c r="B1" s="236"/>
      <c r="C1" s="236"/>
      <c r="D1" s="236"/>
      <c r="E1" s="236"/>
      <c r="F1" s="236"/>
      <c r="G1" s="236"/>
      <c r="H1" s="236"/>
      <c r="I1" s="236"/>
      <c r="J1" s="236"/>
    </row>
    <row r="2" spans="1:10" s="6" customFormat="1" ht="18" customHeight="1">
      <c r="A2" s="38" t="s">
        <v>114</v>
      </c>
      <c r="B2" s="24"/>
      <c r="C2" s="24"/>
      <c r="D2" s="38"/>
      <c r="F2" s="30"/>
      <c r="G2" s="39"/>
      <c r="H2" s="39"/>
      <c r="I2" s="8"/>
      <c r="J2" s="8"/>
    </row>
    <row r="3" spans="1:10" ht="18" customHeight="1">
      <c r="A3" s="258" t="s">
        <v>0</v>
      </c>
      <c r="B3" s="259"/>
      <c r="C3" s="233" t="str">
        <f>IF(企画書2020!C3="","",企画書2020!C3)</f>
        <v/>
      </c>
      <c r="D3" s="234"/>
      <c r="E3" s="234"/>
      <c r="F3" s="234"/>
      <c r="G3" s="234"/>
      <c r="H3" s="234"/>
      <c r="I3" s="234"/>
      <c r="J3" s="235"/>
    </row>
    <row r="4" spans="1:10" ht="18" customHeight="1">
      <c r="A4" s="260" t="s">
        <v>1</v>
      </c>
      <c r="B4" s="260"/>
      <c r="C4" s="238" t="str">
        <f>IF(企画書2020!C4="","",企画書2020!C4)</f>
        <v/>
      </c>
      <c r="D4" s="239"/>
      <c r="E4" s="239"/>
      <c r="F4" s="239"/>
      <c r="G4" s="239"/>
      <c r="H4" s="239"/>
      <c r="I4" s="239"/>
      <c r="J4" s="240"/>
    </row>
    <row r="5" spans="1:10" ht="18" customHeight="1">
      <c r="A5" s="237" t="s">
        <v>69</v>
      </c>
      <c r="B5" s="237"/>
      <c r="C5" s="238" t="str">
        <f>IF(企画書2020!C5="","",企画書2020!C5)</f>
        <v/>
      </c>
      <c r="D5" s="239"/>
      <c r="E5" s="239"/>
      <c r="F5" s="239"/>
      <c r="G5" s="239"/>
      <c r="H5" s="239"/>
      <c r="I5" s="239"/>
      <c r="J5" s="240"/>
    </row>
    <row r="6" spans="1:10" ht="18" customHeight="1">
      <c r="A6" s="19"/>
      <c r="B6" s="19"/>
      <c r="C6" s="19"/>
      <c r="D6" s="19"/>
      <c r="E6" s="19"/>
      <c r="F6" s="19"/>
      <c r="G6" s="19"/>
      <c r="H6" s="19"/>
      <c r="I6" s="19"/>
    </row>
    <row r="7" spans="1:10" ht="18" customHeight="1">
      <c r="A7" s="47" t="s">
        <v>122</v>
      </c>
      <c r="B7" s="19"/>
      <c r="C7" s="19"/>
      <c r="D7" s="19"/>
      <c r="E7" s="19"/>
      <c r="F7" s="19"/>
      <c r="G7" s="19"/>
      <c r="H7" s="19"/>
      <c r="I7" s="19"/>
    </row>
    <row r="8" spans="1:10" s="14" customFormat="1" ht="18" customHeight="1">
      <c r="B8" s="13"/>
      <c r="C8" s="246" t="s">
        <v>101</v>
      </c>
      <c r="D8" s="247"/>
      <c r="E8" s="247"/>
      <c r="F8" s="248"/>
      <c r="G8" s="252" t="s">
        <v>90</v>
      </c>
      <c r="H8" s="253"/>
      <c r="I8" s="253"/>
      <c r="J8" s="254"/>
    </row>
    <row r="9" spans="1:10" s="14" customFormat="1" ht="18" customHeight="1">
      <c r="B9" s="13"/>
      <c r="C9" s="249"/>
      <c r="D9" s="250"/>
      <c r="E9" s="250"/>
      <c r="F9" s="251"/>
      <c r="G9" s="255"/>
      <c r="H9" s="256"/>
      <c r="I9" s="256"/>
      <c r="J9" s="257"/>
    </row>
    <row r="10" spans="1:10" ht="18" customHeight="1">
      <c r="A10" s="242" t="s">
        <v>104</v>
      </c>
      <c r="B10" s="243" t="s">
        <v>16</v>
      </c>
      <c r="C10" s="216"/>
      <c r="D10" s="217"/>
      <c r="E10" s="217"/>
      <c r="F10" s="218"/>
      <c r="G10" s="216"/>
      <c r="H10" s="217"/>
      <c r="I10" s="217"/>
      <c r="J10" s="218"/>
    </row>
    <row r="11" spans="1:10" ht="18" customHeight="1">
      <c r="A11" s="242"/>
      <c r="B11" s="244"/>
      <c r="C11" s="219"/>
      <c r="D11" s="220"/>
      <c r="E11" s="220"/>
      <c r="F11" s="221"/>
      <c r="G11" s="219"/>
      <c r="H11" s="261"/>
      <c r="I11" s="261"/>
      <c r="J11" s="221"/>
    </row>
    <row r="12" spans="1:10" ht="18" customHeight="1">
      <c r="A12" s="242"/>
      <c r="B12" s="244"/>
      <c r="C12" s="219"/>
      <c r="D12" s="220"/>
      <c r="E12" s="220"/>
      <c r="F12" s="221"/>
      <c r="G12" s="219"/>
      <c r="H12" s="261"/>
      <c r="I12" s="261"/>
      <c r="J12" s="221"/>
    </row>
    <row r="13" spans="1:10" ht="18" customHeight="1">
      <c r="A13" s="242"/>
      <c r="B13" s="244"/>
      <c r="C13" s="219"/>
      <c r="D13" s="220"/>
      <c r="E13" s="220"/>
      <c r="F13" s="221"/>
      <c r="G13" s="219"/>
      <c r="H13" s="261"/>
      <c r="I13" s="261"/>
      <c r="J13" s="221"/>
    </row>
    <row r="14" spans="1:10" ht="18" customHeight="1">
      <c r="A14" s="242"/>
      <c r="B14" s="244"/>
      <c r="C14" s="219"/>
      <c r="D14" s="220"/>
      <c r="E14" s="220"/>
      <c r="F14" s="221"/>
      <c r="G14" s="219"/>
      <c r="H14" s="261"/>
      <c r="I14" s="261"/>
      <c r="J14" s="221"/>
    </row>
    <row r="15" spans="1:10" ht="18" customHeight="1">
      <c r="A15" s="242"/>
      <c r="B15" s="244"/>
      <c r="C15" s="219"/>
      <c r="D15" s="220"/>
      <c r="E15" s="220"/>
      <c r="F15" s="221"/>
      <c r="G15" s="219"/>
      <c r="H15" s="261"/>
      <c r="I15" s="261"/>
      <c r="J15" s="221"/>
    </row>
    <row r="16" spans="1:10" ht="18" customHeight="1">
      <c r="A16" s="242"/>
      <c r="B16" s="244"/>
      <c r="C16" s="219"/>
      <c r="D16" s="220"/>
      <c r="E16" s="220"/>
      <c r="F16" s="221"/>
      <c r="G16" s="219"/>
      <c r="H16" s="261"/>
      <c r="I16" s="261"/>
      <c r="J16" s="221"/>
    </row>
    <row r="17" spans="1:10" ht="18" customHeight="1">
      <c r="A17" s="242"/>
      <c r="B17" s="244"/>
      <c r="C17" s="219"/>
      <c r="D17" s="220"/>
      <c r="E17" s="220"/>
      <c r="F17" s="221"/>
      <c r="G17" s="219"/>
      <c r="H17" s="261"/>
      <c r="I17" s="261"/>
      <c r="J17" s="221"/>
    </row>
    <row r="18" spans="1:10" ht="18" customHeight="1">
      <c r="A18" s="242"/>
      <c r="B18" s="244"/>
      <c r="C18" s="219"/>
      <c r="D18" s="220"/>
      <c r="E18" s="220"/>
      <c r="F18" s="221"/>
      <c r="G18" s="219"/>
      <c r="H18" s="261"/>
      <c r="I18" s="261"/>
      <c r="J18" s="221"/>
    </row>
    <row r="19" spans="1:10" ht="18" customHeight="1">
      <c r="A19" s="242"/>
      <c r="B19" s="244"/>
      <c r="C19" s="219"/>
      <c r="D19" s="220"/>
      <c r="E19" s="220"/>
      <c r="F19" s="221"/>
      <c r="G19" s="219"/>
      <c r="H19" s="261"/>
      <c r="I19" s="261"/>
      <c r="J19" s="221"/>
    </row>
    <row r="20" spans="1:10" ht="18" customHeight="1">
      <c r="A20" s="242"/>
      <c r="B20" s="244"/>
      <c r="C20" s="219"/>
      <c r="D20" s="220"/>
      <c r="E20" s="220"/>
      <c r="F20" s="221"/>
      <c r="G20" s="219"/>
      <c r="H20" s="261"/>
      <c r="I20" s="261"/>
      <c r="J20" s="221"/>
    </row>
    <row r="21" spans="1:10" ht="18" customHeight="1">
      <c r="A21" s="242"/>
      <c r="B21" s="244"/>
      <c r="C21" s="219"/>
      <c r="D21" s="220"/>
      <c r="E21" s="220"/>
      <c r="F21" s="221"/>
      <c r="G21" s="219"/>
      <c r="H21" s="261"/>
      <c r="I21" s="261"/>
      <c r="J21" s="221"/>
    </row>
    <row r="22" spans="1:10" ht="18" customHeight="1">
      <c r="A22" s="242"/>
      <c r="B22" s="244"/>
      <c r="C22" s="219"/>
      <c r="D22" s="220"/>
      <c r="E22" s="220"/>
      <c r="F22" s="221"/>
      <c r="G22" s="219"/>
      <c r="H22" s="261"/>
      <c r="I22" s="261"/>
      <c r="J22" s="221"/>
    </row>
    <row r="23" spans="1:10" ht="18" customHeight="1">
      <c r="A23" s="242"/>
      <c r="B23" s="244"/>
      <c r="C23" s="219"/>
      <c r="D23" s="220"/>
      <c r="E23" s="220"/>
      <c r="F23" s="221"/>
      <c r="G23" s="219"/>
      <c r="H23" s="261"/>
      <c r="I23" s="261"/>
      <c r="J23" s="221"/>
    </row>
    <row r="24" spans="1:10" ht="18" customHeight="1">
      <c r="A24" s="242"/>
      <c r="B24" s="245"/>
      <c r="C24" s="222"/>
      <c r="D24" s="223"/>
      <c r="E24" s="223"/>
      <c r="F24" s="224"/>
      <c r="G24" s="219"/>
      <c r="H24" s="261"/>
      <c r="I24" s="261"/>
      <c r="J24" s="221"/>
    </row>
    <row r="25" spans="1:10" ht="18" customHeight="1">
      <c r="A25" s="242"/>
      <c r="B25" s="243" t="s">
        <v>17</v>
      </c>
      <c r="C25" s="232"/>
      <c r="D25" s="232"/>
      <c r="E25" s="232"/>
      <c r="F25" s="241"/>
      <c r="G25" s="219"/>
      <c r="H25" s="261"/>
      <c r="I25" s="261"/>
      <c r="J25" s="221"/>
    </row>
    <row r="26" spans="1:10" ht="18" customHeight="1">
      <c r="A26" s="242"/>
      <c r="B26" s="244"/>
      <c r="C26" s="232"/>
      <c r="D26" s="232"/>
      <c r="E26" s="232"/>
      <c r="F26" s="241"/>
      <c r="G26" s="219"/>
      <c r="H26" s="261"/>
      <c r="I26" s="261"/>
      <c r="J26" s="221"/>
    </row>
    <row r="27" spans="1:10" ht="18" customHeight="1">
      <c r="A27" s="242"/>
      <c r="B27" s="244"/>
      <c r="C27" s="232"/>
      <c r="D27" s="232"/>
      <c r="E27" s="232"/>
      <c r="F27" s="241"/>
      <c r="G27" s="219"/>
      <c r="H27" s="261"/>
      <c r="I27" s="261"/>
      <c r="J27" s="221"/>
    </row>
    <row r="28" spans="1:10" ht="18" customHeight="1">
      <c r="A28" s="242"/>
      <c r="B28" s="244"/>
      <c r="C28" s="232"/>
      <c r="D28" s="232"/>
      <c r="E28" s="232"/>
      <c r="F28" s="241"/>
      <c r="G28" s="219"/>
      <c r="H28" s="261"/>
      <c r="I28" s="261"/>
      <c r="J28" s="221"/>
    </row>
    <row r="29" spans="1:10" ht="18" customHeight="1">
      <c r="A29" s="242"/>
      <c r="B29" s="244"/>
      <c r="C29" s="232"/>
      <c r="D29" s="232"/>
      <c r="E29" s="232"/>
      <c r="F29" s="241"/>
      <c r="G29" s="219"/>
      <c r="H29" s="261"/>
      <c r="I29" s="261"/>
      <c r="J29" s="221"/>
    </row>
    <row r="30" spans="1:10" ht="18" customHeight="1">
      <c r="A30" s="242"/>
      <c r="B30" s="244"/>
      <c r="C30" s="232"/>
      <c r="D30" s="232"/>
      <c r="E30" s="232"/>
      <c r="F30" s="241"/>
      <c r="G30" s="219"/>
      <c r="H30" s="261"/>
      <c r="I30" s="261"/>
      <c r="J30" s="221"/>
    </row>
    <row r="31" spans="1:10" ht="18" customHeight="1">
      <c r="A31" s="242"/>
      <c r="B31" s="244"/>
      <c r="C31" s="232"/>
      <c r="D31" s="232"/>
      <c r="E31" s="232"/>
      <c r="F31" s="241"/>
      <c r="G31" s="219"/>
      <c r="H31" s="261"/>
      <c r="I31" s="261"/>
      <c r="J31" s="221"/>
    </row>
    <row r="32" spans="1:10" ht="18" customHeight="1">
      <c r="A32" s="242"/>
      <c r="B32" s="244"/>
      <c r="C32" s="232"/>
      <c r="D32" s="232"/>
      <c r="E32" s="232"/>
      <c r="F32" s="241"/>
      <c r="G32" s="219"/>
      <c r="H32" s="261"/>
      <c r="I32" s="261"/>
      <c r="J32" s="221"/>
    </row>
    <row r="33" spans="1:10" ht="18" customHeight="1">
      <c r="A33" s="242"/>
      <c r="B33" s="244"/>
      <c r="C33" s="232"/>
      <c r="D33" s="232"/>
      <c r="E33" s="232"/>
      <c r="F33" s="241"/>
      <c r="G33" s="219"/>
      <c r="H33" s="261"/>
      <c r="I33" s="261"/>
      <c r="J33" s="221"/>
    </row>
    <row r="34" spans="1:10" ht="18" customHeight="1">
      <c r="A34" s="242"/>
      <c r="B34" s="244"/>
      <c r="C34" s="232"/>
      <c r="D34" s="232"/>
      <c r="E34" s="232"/>
      <c r="F34" s="241"/>
      <c r="G34" s="219"/>
      <c r="H34" s="261"/>
      <c r="I34" s="261"/>
      <c r="J34" s="221"/>
    </row>
    <row r="35" spans="1:10" ht="18" customHeight="1">
      <c r="A35" s="242"/>
      <c r="B35" s="244"/>
      <c r="C35" s="232"/>
      <c r="D35" s="232"/>
      <c r="E35" s="232"/>
      <c r="F35" s="241"/>
      <c r="G35" s="219"/>
      <c r="H35" s="261"/>
      <c r="I35" s="261"/>
      <c r="J35" s="221"/>
    </row>
    <row r="36" spans="1:10" ht="18" customHeight="1">
      <c r="A36" s="242"/>
      <c r="B36" s="244"/>
      <c r="C36" s="232"/>
      <c r="D36" s="232"/>
      <c r="E36" s="232"/>
      <c r="F36" s="241"/>
      <c r="G36" s="219"/>
      <c r="H36" s="261"/>
      <c r="I36" s="261"/>
      <c r="J36" s="221"/>
    </row>
    <row r="37" spans="1:10" ht="18" customHeight="1">
      <c r="A37" s="242"/>
      <c r="B37" s="244"/>
      <c r="C37" s="232"/>
      <c r="D37" s="232"/>
      <c r="E37" s="232"/>
      <c r="F37" s="241"/>
      <c r="G37" s="219"/>
      <c r="H37" s="261"/>
      <c r="I37" s="261"/>
      <c r="J37" s="221"/>
    </row>
    <row r="38" spans="1:10" ht="18" customHeight="1">
      <c r="A38" s="242"/>
      <c r="B38" s="244"/>
      <c r="C38" s="232"/>
      <c r="D38" s="232"/>
      <c r="E38" s="232"/>
      <c r="F38" s="241"/>
      <c r="G38" s="219"/>
      <c r="H38" s="261"/>
      <c r="I38" s="261"/>
      <c r="J38" s="221"/>
    </row>
    <row r="39" spans="1:10" ht="18" customHeight="1">
      <c r="A39" s="242"/>
      <c r="B39" s="244"/>
      <c r="C39" s="232"/>
      <c r="D39" s="232"/>
      <c r="E39" s="232"/>
      <c r="F39" s="241"/>
      <c r="G39" s="222"/>
      <c r="H39" s="223"/>
      <c r="I39" s="223"/>
      <c r="J39" s="224"/>
    </row>
    <row r="40" spans="1:10" ht="18" customHeight="1">
      <c r="A40" s="242"/>
      <c r="B40" s="237" t="s">
        <v>11</v>
      </c>
      <c r="C40" s="23" t="s">
        <v>12</v>
      </c>
      <c r="D40" s="40">
        <f>予算・実績2021!K51</f>
        <v>0</v>
      </c>
      <c r="E40" s="22" t="s">
        <v>22</v>
      </c>
      <c r="F40" s="41">
        <f>予算・実績2021!L51</f>
        <v>0</v>
      </c>
      <c r="G40" s="27" t="s">
        <v>13</v>
      </c>
      <c r="H40" s="42">
        <f>予算・実績2021!K52</f>
        <v>0</v>
      </c>
      <c r="I40" s="25" t="s">
        <v>21</v>
      </c>
      <c r="J40" s="42">
        <f>H40-D40</f>
        <v>0</v>
      </c>
    </row>
    <row r="41" spans="1:10" ht="18" customHeight="1">
      <c r="A41" s="242"/>
      <c r="B41" s="237"/>
      <c r="C41" s="22" t="s">
        <v>27</v>
      </c>
      <c r="D41" s="104"/>
      <c r="E41" s="22" t="s">
        <v>14</v>
      </c>
      <c r="F41" s="40">
        <f>IF(D40-F40&lt;0,0,D40-F40)</f>
        <v>0</v>
      </c>
      <c r="G41" s="25" t="s">
        <v>31</v>
      </c>
      <c r="H41" s="42">
        <f>予算・実績2021!L52</f>
        <v>0</v>
      </c>
      <c r="I41" s="25" t="s">
        <v>14</v>
      </c>
      <c r="J41" s="42">
        <f>H40-H41</f>
        <v>0</v>
      </c>
    </row>
    <row r="42" spans="1:10" s="6" customFormat="1" ht="18" customHeight="1">
      <c r="A42" s="12"/>
      <c r="B42" s="12"/>
      <c r="C42" s="8"/>
      <c r="D42" s="16"/>
      <c r="E42" s="16"/>
      <c r="F42" s="16"/>
      <c r="G42" s="17"/>
      <c r="H42" s="17"/>
      <c r="I42" s="17"/>
      <c r="J42" s="17"/>
    </row>
    <row r="43" spans="1:10" ht="18" customHeight="1">
      <c r="A43" s="47" t="s">
        <v>121</v>
      </c>
    </row>
    <row r="44" spans="1:10" ht="18" customHeight="1">
      <c r="A44" s="213" t="s">
        <v>117</v>
      </c>
      <c r="B44" s="213"/>
      <c r="C44" s="213"/>
      <c r="D44" s="213"/>
      <c r="E44" s="213"/>
      <c r="F44" s="1"/>
      <c r="G44" s="1"/>
      <c r="H44" s="1"/>
      <c r="I44" s="1"/>
    </row>
    <row r="45" spans="1:10" ht="18" customHeight="1">
      <c r="A45" s="214" t="s">
        <v>102</v>
      </c>
      <c r="B45" s="214"/>
      <c r="C45" s="214"/>
      <c r="D45" s="214"/>
      <c r="E45" s="214"/>
      <c r="F45" s="1"/>
      <c r="G45" s="1"/>
      <c r="H45" s="1"/>
      <c r="I45" s="1"/>
    </row>
    <row r="46" spans="1:10" ht="18" customHeight="1">
      <c r="A46" s="214"/>
      <c r="B46" s="214"/>
      <c r="C46" s="214"/>
      <c r="D46" s="214"/>
      <c r="E46" s="214"/>
      <c r="F46" s="1"/>
      <c r="G46" s="1"/>
      <c r="H46" s="1"/>
      <c r="I46" s="1"/>
    </row>
    <row r="47" spans="1:10" ht="18" customHeight="1">
      <c r="A47" s="232"/>
      <c r="B47" s="232"/>
      <c r="C47" s="232"/>
      <c r="D47" s="232"/>
      <c r="E47" s="232"/>
      <c r="F47" s="1"/>
      <c r="G47" s="1"/>
      <c r="H47" s="1"/>
      <c r="I47" s="1"/>
    </row>
    <row r="48" spans="1:10" ht="18" customHeight="1">
      <c r="A48" s="232"/>
      <c r="B48" s="232"/>
      <c r="C48" s="232"/>
      <c r="D48" s="232"/>
      <c r="E48" s="232"/>
      <c r="F48" s="1"/>
      <c r="G48" s="1"/>
      <c r="H48" s="1"/>
      <c r="I48" s="1"/>
    </row>
    <row r="49" spans="1:10" ht="18" customHeight="1">
      <c r="A49" s="232"/>
      <c r="B49" s="232"/>
      <c r="C49" s="232"/>
      <c r="D49" s="232"/>
      <c r="E49" s="232"/>
      <c r="F49" s="1"/>
      <c r="G49" s="1"/>
      <c r="H49" s="1"/>
      <c r="I49" s="1"/>
    </row>
    <row r="50" spans="1:10" ht="18" customHeight="1">
      <c r="A50" s="232"/>
      <c r="B50" s="232"/>
      <c r="C50" s="232"/>
      <c r="D50" s="232"/>
      <c r="E50" s="232"/>
      <c r="F50" s="1"/>
      <c r="G50" s="1"/>
      <c r="H50" s="1"/>
      <c r="I50" s="1"/>
    </row>
    <row r="51" spans="1:10" ht="18" customHeight="1">
      <c r="A51" s="232"/>
      <c r="B51" s="232"/>
      <c r="C51" s="232"/>
      <c r="D51" s="232"/>
      <c r="E51" s="232"/>
      <c r="F51" s="1"/>
      <c r="G51" s="1"/>
      <c r="H51" s="1"/>
      <c r="I51" s="1"/>
    </row>
    <row r="52" spans="1:10" ht="18" customHeight="1">
      <c r="A52" s="232"/>
      <c r="B52" s="232"/>
      <c r="C52" s="232"/>
      <c r="D52" s="232"/>
      <c r="E52" s="232"/>
      <c r="F52" s="1"/>
      <c r="G52" s="1"/>
      <c r="H52" s="1"/>
      <c r="I52" s="1"/>
    </row>
    <row r="53" spans="1:10" ht="18" customHeight="1">
      <c r="A53" s="232"/>
      <c r="B53" s="232"/>
      <c r="C53" s="232"/>
      <c r="D53" s="232"/>
      <c r="E53" s="232"/>
      <c r="F53" s="1"/>
      <c r="G53" s="1"/>
      <c r="H53" s="1"/>
      <c r="I53" s="1"/>
    </row>
    <row r="54" spans="1:10" ht="18" customHeight="1">
      <c r="A54" s="232"/>
      <c r="B54" s="232"/>
      <c r="C54" s="232"/>
      <c r="D54" s="232"/>
      <c r="E54" s="232"/>
      <c r="F54" s="1"/>
      <c r="G54" s="1"/>
      <c r="H54" s="1"/>
      <c r="I54" s="1"/>
    </row>
    <row r="55" spans="1:10" ht="18" customHeight="1">
      <c r="A55" s="232"/>
      <c r="B55" s="232"/>
      <c r="C55" s="232"/>
      <c r="D55" s="232"/>
      <c r="E55" s="232"/>
      <c r="F55" s="1"/>
      <c r="G55" s="1"/>
      <c r="H55" s="1"/>
      <c r="I55" s="1"/>
    </row>
    <row r="56" spans="1:10" ht="18" customHeight="1">
      <c r="A56" s="232"/>
      <c r="B56" s="232"/>
      <c r="C56" s="232"/>
      <c r="D56" s="232"/>
      <c r="E56" s="232"/>
      <c r="F56" s="1"/>
      <c r="G56" s="1"/>
      <c r="H56" s="1"/>
      <c r="I56" s="1"/>
    </row>
    <row r="57" spans="1:10" ht="18" customHeight="1">
      <c r="A57" s="232"/>
      <c r="B57" s="232"/>
      <c r="C57" s="232"/>
      <c r="D57" s="232"/>
      <c r="E57" s="232"/>
      <c r="F57" s="1"/>
      <c r="G57" s="1"/>
      <c r="H57" s="1"/>
      <c r="I57" s="1"/>
    </row>
    <row r="58" spans="1:10" ht="18" customHeight="1">
      <c r="A58" s="232"/>
      <c r="B58" s="232"/>
      <c r="C58" s="232"/>
      <c r="D58" s="232"/>
      <c r="E58" s="232"/>
      <c r="F58" s="1"/>
      <c r="G58" s="1"/>
      <c r="H58" s="1"/>
      <c r="I58" s="1"/>
    </row>
    <row r="59" spans="1:10" ht="18" customHeight="1">
      <c r="A59" s="232"/>
      <c r="B59" s="232"/>
      <c r="C59" s="232"/>
      <c r="D59" s="232"/>
      <c r="E59" s="232"/>
      <c r="I59" s="1"/>
    </row>
    <row r="60" spans="1:10" ht="18" customHeight="1">
      <c r="A60" s="232"/>
      <c r="B60" s="232"/>
      <c r="C60" s="232"/>
      <c r="D60" s="232"/>
      <c r="E60" s="232"/>
      <c r="I60" s="1"/>
    </row>
    <row r="61" spans="1:10" ht="18" customHeight="1">
      <c r="A61" s="232"/>
      <c r="B61" s="232"/>
      <c r="C61" s="232"/>
      <c r="D61" s="232"/>
      <c r="E61" s="232"/>
      <c r="I61" s="1"/>
    </row>
    <row r="62" spans="1:10" ht="18" customHeight="1">
      <c r="C62" s="1"/>
      <c r="D62" s="1"/>
      <c r="E62" s="1"/>
      <c r="I62" s="1"/>
    </row>
    <row r="63" spans="1:10" ht="18" customHeight="1">
      <c r="A63" s="47" t="s">
        <v>110</v>
      </c>
    </row>
    <row r="64" spans="1:10" ht="18" customHeight="1">
      <c r="A64" s="5"/>
      <c r="C64" s="318" t="s">
        <v>42</v>
      </c>
      <c r="D64" s="319"/>
      <c r="E64" s="319"/>
      <c r="F64" s="319"/>
      <c r="G64" s="319"/>
      <c r="H64" s="319"/>
      <c r="I64" s="319"/>
      <c r="J64" s="320"/>
    </row>
    <row r="65" spans="1:10" ht="18" customHeight="1">
      <c r="A65" s="5"/>
      <c r="C65" s="321"/>
      <c r="D65" s="322"/>
      <c r="E65" s="322"/>
      <c r="F65" s="322"/>
      <c r="G65" s="322"/>
      <c r="H65" s="322"/>
      <c r="I65" s="322"/>
      <c r="J65" s="323"/>
    </row>
    <row r="66" spans="1:10" ht="18" customHeight="1">
      <c r="A66" s="225" t="s">
        <v>195</v>
      </c>
      <c r="B66" s="226"/>
      <c r="C66" s="232"/>
      <c r="D66" s="232"/>
      <c r="E66" s="232"/>
      <c r="F66" s="232"/>
      <c r="G66" s="232"/>
      <c r="H66" s="232"/>
      <c r="I66" s="232"/>
      <c r="J66" s="232"/>
    </row>
    <row r="67" spans="1:10" ht="18" customHeight="1">
      <c r="A67" s="227"/>
      <c r="B67" s="228"/>
      <c r="C67" s="232"/>
      <c r="D67" s="232"/>
      <c r="E67" s="232"/>
      <c r="F67" s="232"/>
      <c r="G67" s="232"/>
      <c r="H67" s="232"/>
      <c r="I67" s="232"/>
      <c r="J67" s="232"/>
    </row>
    <row r="68" spans="1:10" ht="18" customHeight="1">
      <c r="A68" s="227"/>
      <c r="B68" s="228"/>
      <c r="C68" s="232"/>
      <c r="D68" s="232"/>
      <c r="E68" s="232"/>
      <c r="F68" s="232"/>
      <c r="G68" s="232"/>
      <c r="H68" s="232"/>
      <c r="I68" s="232"/>
      <c r="J68" s="232"/>
    </row>
    <row r="69" spans="1:10" ht="18" customHeight="1">
      <c r="A69" s="227"/>
      <c r="B69" s="228"/>
      <c r="C69" s="232"/>
      <c r="D69" s="232"/>
      <c r="E69" s="232"/>
      <c r="F69" s="232"/>
      <c r="G69" s="232"/>
      <c r="H69" s="232"/>
      <c r="I69" s="232"/>
      <c r="J69" s="232"/>
    </row>
    <row r="70" spans="1:10" ht="18" customHeight="1">
      <c r="A70" s="229"/>
      <c r="B70" s="228"/>
      <c r="C70" s="232"/>
      <c r="D70" s="232"/>
      <c r="E70" s="232"/>
      <c r="F70" s="232"/>
      <c r="G70" s="232"/>
      <c r="H70" s="232"/>
      <c r="I70" s="232"/>
      <c r="J70" s="232"/>
    </row>
    <row r="71" spans="1:10" ht="18" customHeight="1">
      <c r="A71" s="229"/>
      <c r="B71" s="228"/>
      <c r="C71" s="232"/>
      <c r="D71" s="232"/>
      <c r="E71" s="232"/>
      <c r="F71" s="232"/>
      <c r="G71" s="232"/>
      <c r="H71" s="232"/>
      <c r="I71" s="232"/>
      <c r="J71" s="232"/>
    </row>
    <row r="72" spans="1:10" ht="18" customHeight="1">
      <c r="A72" s="229"/>
      <c r="B72" s="228"/>
      <c r="C72" s="232"/>
      <c r="D72" s="232"/>
      <c r="E72" s="232"/>
      <c r="F72" s="232"/>
      <c r="G72" s="232"/>
      <c r="H72" s="232"/>
      <c r="I72" s="232"/>
      <c r="J72" s="232"/>
    </row>
    <row r="73" spans="1:10" ht="18" customHeight="1">
      <c r="A73" s="230"/>
      <c r="B73" s="231"/>
      <c r="C73" s="232"/>
      <c r="D73" s="232"/>
      <c r="E73" s="232"/>
      <c r="F73" s="232"/>
      <c r="G73" s="232"/>
      <c r="H73" s="232"/>
      <c r="I73" s="232"/>
      <c r="J73" s="232"/>
    </row>
    <row r="74" spans="1:10" ht="18" customHeight="1">
      <c r="A74" s="225" t="s">
        <v>196</v>
      </c>
      <c r="B74" s="226"/>
      <c r="C74" s="232"/>
      <c r="D74" s="232"/>
      <c r="E74" s="232"/>
      <c r="F74" s="232"/>
      <c r="G74" s="232"/>
      <c r="H74" s="232"/>
      <c r="I74" s="232"/>
      <c r="J74" s="232"/>
    </row>
    <row r="75" spans="1:10" ht="18" customHeight="1">
      <c r="A75" s="229"/>
      <c r="B75" s="228"/>
      <c r="C75" s="232"/>
      <c r="D75" s="232"/>
      <c r="E75" s="232"/>
      <c r="F75" s="232"/>
      <c r="G75" s="232"/>
      <c r="H75" s="232"/>
      <c r="I75" s="232"/>
      <c r="J75" s="232"/>
    </row>
    <row r="76" spans="1:10" ht="18" customHeight="1">
      <c r="A76" s="229"/>
      <c r="B76" s="228"/>
      <c r="C76" s="232"/>
      <c r="D76" s="232"/>
      <c r="E76" s="232"/>
      <c r="F76" s="232"/>
      <c r="G76" s="232"/>
      <c r="H76" s="232"/>
      <c r="I76" s="232"/>
      <c r="J76" s="232"/>
    </row>
    <row r="77" spans="1:10" ht="18" customHeight="1">
      <c r="A77" s="230"/>
      <c r="B77" s="231"/>
      <c r="C77" s="232"/>
      <c r="D77" s="232"/>
      <c r="E77" s="232"/>
      <c r="F77" s="232"/>
      <c r="G77" s="232"/>
      <c r="H77" s="232"/>
      <c r="I77" s="232"/>
      <c r="J77" s="232"/>
    </row>
    <row r="78" spans="1:10" ht="18" customHeight="1">
      <c r="A78" s="225" t="s">
        <v>197</v>
      </c>
      <c r="B78" s="226"/>
      <c r="C78" s="232"/>
      <c r="D78" s="232"/>
      <c r="E78" s="232"/>
      <c r="F78" s="232"/>
      <c r="G78" s="232"/>
      <c r="H78" s="232"/>
      <c r="I78" s="232"/>
      <c r="J78" s="232"/>
    </row>
    <row r="79" spans="1:10" ht="18" customHeight="1">
      <c r="A79" s="227"/>
      <c r="B79" s="228"/>
      <c r="C79" s="232"/>
      <c r="D79" s="232"/>
      <c r="E79" s="232"/>
      <c r="F79" s="232"/>
      <c r="G79" s="232"/>
      <c r="H79" s="232"/>
      <c r="I79" s="232"/>
      <c r="J79" s="232"/>
    </row>
    <row r="80" spans="1:10" ht="18" customHeight="1">
      <c r="A80" s="229"/>
      <c r="B80" s="228"/>
      <c r="C80" s="232"/>
      <c r="D80" s="232"/>
      <c r="E80" s="232"/>
      <c r="F80" s="232"/>
      <c r="G80" s="232"/>
      <c r="H80" s="232"/>
      <c r="I80" s="232"/>
      <c r="J80" s="232"/>
    </row>
    <row r="81" spans="1:10" ht="18" customHeight="1">
      <c r="A81" s="230"/>
      <c r="B81" s="231"/>
      <c r="C81" s="232"/>
      <c r="D81" s="232"/>
      <c r="E81" s="232"/>
      <c r="F81" s="232"/>
      <c r="G81" s="232"/>
      <c r="H81" s="232"/>
      <c r="I81" s="232"/>
      <c r="J81" s="232"/>
    </row>
  </sheetData>
  <mergeCells count="26">
    <mergeCell ref="A1:J1"/>
    <mergeCell ref="A3:B3"/>
    <mergeCell ref="C3:J3"/>
    <mergeCell ref="C66:J73"/>
    <mergeCell ref="A4:B4"/>
    <mergeCell ref="C4:J4"/>
    <mergeCell ref="A5:B5"/>
    <mergeCell ref="C5:J5"/>
    <mergeCell ref="C8:F9"/>
    <mergeCell ref="G8:J9"/>
    <mergeCell ref="A74:B77"/>
    <mergeCell ref="C74:J77"/>
    <mergeCell ref="A78:B81"/>
    <mergeCell ref="C78:J81"/>
    <mergeCell ref="B40:B41"/>
    <mergeCell ref="A10:A41"/>
    <mergeCell ref="G10:J39"/>
    <mergeCell ref="B10:B24"/>
    <mergeCell ref="C10:F24"/>
    <mergeCell ref="B25:B39"/>
    <mergeCell ref="C25:F39"/>
    <mergeCell ref="A44:E44"/>
    <mergeCell ref="A45:E46"/>
    <mergeCell ref="A47:E61"/>
    <mergeCell ref="C64:J65"/>
    <mergeCell ref="A66:B73"/>
  </mergeCells>
  <phoneticPr fontId="1"/>
  <printOptions horizontalCentered="1"/>
  <pageMargins left="0.25" right="0.25" top="0.75" bottom="0.75" header="0.3" footer="0.3"/>
  <pageSetup paperSize="9" orientation="portrait" r:id="rId1"/>
  <headerFooter>
    <oddFooter>&amp;C&amp;P / &amp;N</oddFooter>
  </headerFooter>
  <rowBreaks count="1" manualBreakCount="1">
    <brk id="42"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69"/>
  <sheetViews>
    <sheetView view="pageBreakPreview" zoomScaleNormal="100" zoomScaleSheetLayoutView="100" workbookViewId="0">
      <selection sqref="A1:J1"/>
    </sheetView>
  </sheetViews>
  <sheetFormatPr defaultColWidth="10.7109375" defaultRowHeight="18" customHeight="1"/>
  <cols>
    <col min="1" max="10" width="10.7109375" style="3"/>
    <col min="11" max="16384" width="10.7109375" style="1"/>
  </cols>
  <sheetData>
    <row r="1" spans="1:12" ht="20.100000000000001" customHeight="1">
      <c r="A1" s="236" t="s">
        <v>150</v>
      </c>
      <c r="B1" s="236"/>
      <c r="C1" s="236"/>
      <c r="D1" s="236"/>
      <c r="E1" s="236"/>
      <c r="F1" s="236"/>
      <c r="G1" s="236"/>
      <c r="H1" s="236"/>
      <c r="I1" s="236"/>
      <c r="J1" s="236"/>
    </row>
    <row r="2" spans="1:12" s="6" customFormat="1" ht="18" customHeight="1">
      <c r="A2" s="38" t="s">
        <v>114</v>
      </c>
      <c r="B2" s="24"/>
      <c r="C2" s="24"/>
      <c r="D2" s="38"/>
      <c r="F2" s="30"/>
      <c r="G2" s="39"/>
      <c r="H2" s="39"/>
      <c r="I2" s="8"/>
      <c r="J2" s="8"/>
    </row>
    <row r="3" spans="1:12" ht="18" customHeight="1">
      <c r="A3" s="258" t="s">
        <v>0</v>
      </c>
      <c r="B3" s="259"/>
      <c r="C3" s="233" t="str">
        <f>IF(企画書2020!C3="","",企画書2020!C3)</f>
        <v/>
      </c>
      <c r="D3" s="234"/>
      <c r="E3" s="234"/>
      <c r="F3" s="234"/>
      <c r="G3" s="234"/>
      <c r="H3" s="234"/>
      <c r="I3" s="234"/>
      <c r="J3" s="235"/>
    </row>
    <row r="4" spans="1:12" ht="18" customHeight="1">
      <c r="A4" s="260" t="s">
        <v>1</v>
      </c>
      <c r="B4" s="260"/>
      <c r="C4" s="238" t="str">
        <f>IF(企画書2020!C4="","",企画書2020!C4)</f>
        <v/>
      </c>
      <c r="D4" s="239"/>
      <c r="E4" s="239"/>
      <c r="F4" s="239"/>
      <c r="G4" s="239"/>
      <c r="H4" s="239"/>
      <c r="I4" s="239"/>
      <c r="J4" s="240"/>
    </row>
    <row r="5" spans="1:12" ht="18" customHeight="1">
      <c r="A5" s="237" t="s">
        <v>69</v>
      </c>
      <c r="B5" s="237"/>
      <c r="C5" s="238" t="str">
        <f>IF(企画書2020!C5="","",企画書2020!C5)</f>
        <v/>
      </c>
      <c r="D5" s="239"/>
      <c r="E5" s="239"/>
      <c r="F5" s="239"/>
      <c r="G5" s="239"/>
      <c r="H5" s="239"/>
      <c r="I5" s="239"/>
      <c r="J5" s="240"/>
    </row>
    <row r="6" spans="1:12" ht="18" customHeight="1">
      <c r="A6" s="59"/>
      <c r="B6" s="59"/>
      <c r="C6" s="59"/>
      <c r="D6" s="59"/>
      <c r="E6" s="59"/>
      <c r="F6" s="59"/>
      <c r="G6" s="59"/>
      <c r="H6" s="59"/>
      <c r="I6" s="59"/>
      <c r="J6" s="1"/>
    </row>
    <row r="7" spans="1:12" ht="18" customHeight="1">
      <c r="A7" s="47" t="s">
        <v>111</v>
      </c>
      <c r="B7" s="48"/>
      <c r="C7" s="48"/>
      <c r="D7" s="48"/>
      <c r="E7" s="48"/>
      <c r="F7" s="48"/>
      <c r="G7" s="48"/>
      <c r="H7" s="48"/>
      <c r="I7" s="48"/>
      <c r="J7" s="1"/>
    </row>
    <row r="8" spans="1:12" ht="18" customHeight="1">
      <c r="A8" s="4" t="s">
        <v>113</v>
      </c>
      <c r="J8" s="45" t="s">
        <v>207</v>
      </c>
    </row>
    <row r="9" spans="1:12" ht="15.6" customHeight="1">
      <c r="A9" s="280" t="s">
        <v>123</v>
      </c>
      <c r="B9" s="262" t="s">
        <v>59</v>
      </c>
      <c r="C9" s="262"/>
      <c r="D9" s="262" t="s">
        <v>97</v>
      </c>
      <c r="E9" s="262" t="s">
        <v>24</v>
      </c>
      <c r="F9" s="262"/>
      <c r="G9" s="262"/>
      <c r="H9" s="262"/>
      <c r="I9" s="265" t="s">
        <v>203</v>
      </c>
      <c r="J9" s="265"/>
      <c r="K9" s="265"/>
      <c r="L9" s="262" t="s">
        <v>22</v>
      </c>
    </row>
    <row r="10" spans="1:12" ht="15.6" customHeight="1">
      <c r="A10" s="280"/>
      <c r="B10" s="262"/>
      <c r="C10" s="262"/>
      <c r="D10" s="262"/>
      <c r="E10" s="262"/>
      <c r="F10" s="262"/>
      <c r="G10" s="262"/>
      <c r="H10" s="262"/>
      <c r="I10" s="99" t="s">
        <v>204</v>
      </c>
      <c r="J10" s="99" t="s">
        <v>205</v>
      </c>
      <c r="K10" s="50" t="s">
        <v>206</v>
      </c>
      <c r="L10" s="262"/>
    </row>
    <row r="11" spans="1:12" ht="30.95" customHeight="1">
      <c r="A11" s="280"/>
      <c r="B11" s="182"/>
      <c r="C11" s="183"/>
      <c r="D11" s="50" t="s">
        <v>12</v>
      </c>
      <c r="E11" s="268"/>
      <c r="F11" s="269"/>
      <c r="G11" s="269"/>
      <c r="H11" s="270"/>
      <c r="I11" s="43"/>
      <c r="J11" s="43"/>
      <c r="K11" s="101">
        <f>SUM(I11:J11)</f>
        <v>0</v>
      </c>
      <c r="L11" s="43"/>
    </row>
    <row r="12" spans="1:12" ht="30.95" customHeight="1">
      <c r="A12" s="280"/>
      <c r="B12" s="324"/>
      <c r="C12" s="267"/>
      <c r="D12" s="51" t="s">
        <v>95</v>
      </c>
      <c r="E12" s="271"/>
      <c r="F12" s="272"/>
      <c r="G12" s="272"/>
      <c r="H12" s="273"/>
      <c r="I12" s="54"/>
      <c r="J12" s="54"/>
      <c r="K12" s="102">
        <f t="shared" ref="K12:K13" si="0">SUM(I12:J12)</f>
        <v>0</v>
      </c>
      <c r="L12" s="54"/>
    </row>
    <row r="13" spans="1:12" ht="30.95" customHeight="1">
      <c r="A13" s="280"/>
      <c r="B13" s="324"/>
      <c r="C13" s="267"/>
      <c r="D13" s="52" t="s">
        <v>96</v>
      </c>
      <c r="E13" s="274"/>
      <c r="F13" s="275"/>
      <c r="G13" s="275"/>
      <c r="H13" s="276"/>
      <c r="I13" s="55"/>
      <c r="J13" s="55"/>
      <c r="K13" s="103">
        <f t="shared" si="0"/>
        <v>0</v>
      </c>
      <c r="L13" s="55"/>
    </row>
    <row r="14" spans="1:12" ht="30.95" customHeight="1">
      <c r="A14" s="280"/>
      <c r="B14" s="184"/>
      <c r="C14" s="185"/>
      <c r="D14" s="53" t="s">
        <v>13</v>
      </c>
      <c r="E14" s="277"/>
      <c r="F14" s="278"/>
      <c r="G14" s="278"/>
      <c r="H14" s="279"/>
      <c r="I14" s="100">
        <f>SUM(I12:I13)</f>
        <v>0</v>
      </c>
      <c r="J14" s="100">
        <f>SUM(J12:J13)</f>
        <v>0</v>
      </c>
      <c r="K14" s="100">
        <f>SUM(K12:K13)</f>
        <v>0</v>
      </c>
      <c r="L14" s="100">
        <f>SUM(L12:L13)</f>
        <v>0</v>
      </c>
    </row>
    <row r="15" spans="1:12" ht="30.95" customHeight="1">
      <c r="A15" s="280"/>
      <c r="B15" s="182"/>
      <c r="C15" s="183"/>
      <c r="D15" s="50" t="s">
        <v>12</v>
      </c>
      <c r="E15" s="268"/>
      <c r="F15" s="269"/>
      <c r="G15" s="269"/>
      <c r="H15" s="270"/>
      <c r="I15" s="43"/>
      <c r="J15" s="43"/>
      <c r="K15" s="101">
        <f>SUM(I15:J15)</f>
        <v>0</v>
      </c>
      <c r="L15" s="43"/>
    </row>
    <row r="16" spans="1:12" ht="30.95" customHeight="1">
      <c r="A16" s="280"/>
      <c r="B16" s="324"/>
      <c r="C16" s="267"/>
      <c r="D16" s="51" t="s">
        <v>95</v>
      </c>
      <c r="E16" s="271"/>
      <c r="F16" s="272"/>
      <c r="G16" s="272"/>
      <c r="H16" s="273"/>
      <c r="I16" s="54"/>
      <c r="J16" s="54"/>
      <c r="K16" s="102">
        <f t="shared" ref="K16:K17" si="1">SUM(I16:J16)</f>
        <v>0</v>
      </c>
      <c r="L16" s="54"/>
    </row>
    <row r="17" spans="1:12" ht="30.95" customHeight="1">
      <c r="A17" s="280"/>
      <c r="B17" s="324"/>
      <c r="C17" s="267"/>
      <c r="D17" s="52" t="s">
        <v>96</v>
      </c>
      <c r="E17" s="274"/>
      <c r="F17" s="275"/>
      <c r="G17" s="275"/>
      <c r="H17" s="276"/>
      <c r="I17" s="55"/>
      <c r="J17" s="55"/>
      <c r="K17" s="103">
        <f t="shared" si="1"/>
        <v>0</v>
      </c>
      <c r="L17" s="55"/>
    </row>
    <row r="18" spans="1:12" ht="30.95" customHeight="1">
      <c r="A18" s="280"/>
      <c r="B18" s="184"/>
      <c r="C18" s="185"/>
      <c r="D18" s="53" t="s">
        <v>13</v>
      </c>
      <c r="E18" s="277"/>
      <c r="F18" s="278"/>
      <c r="G18" s="278"/>
      <c r="H18" s="279"/>
      <c r="I18" s="100">
        <f>SUM(I16:I17)</f>
        <v>0</v>
      </c>
      <c r="J18" s="100">
        <f>SUM(J16:J17)</f>
        <v>0</v>
      </c>
      <c r="K18" s="100">
        <f>SUM(K16:K17)</f>
        <v>0</v>
      </c>
      <c r="L18" s="100">
        <f>SUM(L16:L17)</f>
        <v>0</v>
      </c>
    </row>
    <row r="19" spans="1:12" ht="30.95" customHeight="1">
      <c r="A19" s="280"/>
      <c r="B19" s="182"/>
      <c r="C19" s="183"/>
      <c r="D19" s="50" t="s">
        <v>12</v>
      </c>
      <c r="E19" s="268"/>
      <c r="F19" s="269"/>
      <c r="G19" s="269"/>
      <c r="H19" s="270"/>
      <c r="I19" s="43"/>
      <c r="J19" s="43"/>
      <c r="K19" s="101">
        <f>SUM(I19:J19)</f>
        <v>0</v>
      </c>
      <c r="L19" s="43"/>
    </row>
    <row r="20" spans="1:12" ht="30.95" customHeight="1">
      <c r="A20" s="280"/>
      <c r="B20" s="324"/>
      <c r="C20" s="267"/>
      <c r="D20" s="51" t="s">
        <v>95</v>
      </c>
      <c r="E20" s="271"/>
      <c r="F20" s="272"/>
      <c r="G20" s="272"/>
      <c r="H20" s="273"/>
      <c r="I20" s="54"/>
      <c r="J20" s="54"/>
      <c r="K20" s="102">
        <f t="shared" ref="K20:K21" si="2">SUM(I20:J20)</f>
        <v>0</v>
      </c>
      <c r="L20" s="54"/>
    </row>
    <row r="21" spans="1:12" ht="30.95" customHeight="1">
      <c r="A21" s="280"/>
      <c r="B21" s="324"/>
      <c r="C21" s="267"/>
      <c r="D21" s="52" t="s">
        <v>96</v>
      </c>
      <c r="E21" s="274"/>
      <c r="F21" s="275"/>
      <c r="G21" s="275"/>
      <c r="H21" s="276"/>
      <c r="I21" s="55"/>
      <c r="J21" s="55"/>
      <c r="K21" s="103">
        <f t="shared" si="2"/>
        <v>0</v>
      </c>
      <c r="L21" s="55"/>
    </row>
    <row r="22" spans="1:12" ht="30.95" customHeight="1">
      <c r="A22" s="280"/>
      <c r="B22" s="184"/>
      <c r="C22" s="185"/>
      <c r="D22" s="53" t="s">
        <v>13</v>
      </c>
      <c r="E22" s="277"/>
      <c r="F22" s="278"/>
      <c r="G22" s="278"/>
      <c r="H22" s="279"/>
      <c r="I22" s="100">
        <f>SUM(I20:I21)</f>
        <v>0</v>
      </c>
      <c r="J22" s="100">
        <f>SUM(J20:J21)</f>
        <v>0</v>
      </c>
      <c r="K22" s="100">
        <f>SUM(K20:K21)</f>
        <v>0</v>
      </c>
      <c r="L22" s="100">
        <f>SUM(L20:L21)</f>
        <v>0</v>
      </c>
    </row>
    <row r="23" spans="1:12" ht="30.95" customHeight="1">
      <c r="A23" s="280"/>
      <c r="B23" s="182"/>
      <c r="C23" s="183"/>
      <c r="D23" s="50" t="s">
        <v>12</v>
      </c>
      <c r="E23" s="268"/>
      <c r="F23" s="269"/>
      <c r="G23" s="269"/>
      <c r="H23" s="270"/>
      <c r="I23" s="43"/>
      <c r="J23" s="43"/>
      <c r="K23" s="101">
        <f>SUM(I23:J23)</f>
        <v>0</v>
      </c>
      <c r="L23" s="43"/>
    </row>
    <row r="24" spans="1:12" ht="30.95" customHeight="1">
      <c r="A24" s="280"/>
      <c r="B24" s="324"/>
      <c r="C24" s="267"/>
      <c r="D24" s="51" t="s">
        <v>95</v>
      </c>
      <c r="E24" s="271"/>
      <c r="F24" s="272"/>
      <c r="G24" s="272"/>
      <c r="H24" s="273"/>
      <c r="I24" s="54"/>
      <c r="J24" s="54"/>
      <c r="K24" s="102">
        <f t="shared" ref="K24:K25" si="3">SUM(I24:J24)</f>
        <v>0</v>
      </c>
      <c r="L24" s="54"/>
    </row>
    <row r="25" spans="1:12" ht="30.95" customHeight="1">
      <c r="A25" s="280"/>
      <c r="B25" s="324"/>
      <c r="C25" s="267"/>
      <c r="D25" s="52" t="s">
        <v>96</v>
      </c>
      <c r="E25" s="274"/>
      <c r="F25" s="275"/>
      <c r="G25" s="275"/>
      <c r="H25" s="276"/>
      <c r="I25" s="55"/>
      <c r="J25" s="55"/>
      <c r="K25" s="103">
        <f t="shared" si="3"/>
        <v>0</v>
      </c>
      <c r="L25" s="55"/>
    </row>
    <row r="26" spans="1:12" ht="30.95" customHeight="1">
      <c r="A26" s="280"/>
      <c r="B26" s="184"/>
      <c r="C26" s="185"/>
      <c r="D26" s="53" t="s">
        <v>13</v>
      </c>
      <c r="E26" s="277"/>
      <c r="F26" s="278"/>
      <c r="G26" s="278"/>
      <c r="H26" s="279"/>
      <c r="I26" s="100">
        <f>SUM(I24:I25)</f>
        <v>0</v>
      </c>
      <c r="J26" s="100">
        <f>SUM(J24:J25)</f>
        <v>0</v>
      </c>
      <c r="K26" s="100">
        <f>SUM(K24:K25)</f>
        <v>0</v>
      </c>
      <c r="L26" s="100">
        <f>SUM(L24:L25)</f>
        <v>0</v>
      </c>
    </row>
    <row r="27" spans="1:12" ht="30.95" customHeight="1">
      <c r="A27" s="280"/>
      <c r="B27" s="182"/>
      <c r="C27" s="183"/>
      <c r="D27" s="50" t="s">
        <v>12</v>
      </c>
      <c r="E27" s="268"/>
      <c r="F27" s="269"/>
      <c r="G27" s="269"/>
      <c r="H27" s="270"/>
      <c r="I27" s="43"/>
      <c r="J27" s="43"/>
      <c r="K27" s="101">
        <f>SUM(I27:J27)</f>
        <v>0</v>
      </c>
      <c r="L27" s="43"/>
    </row>
    <row r="28" spans="1:12" ht="30.95" customHeight="1">
      <c r="A28" s="280"/>
      <c r="B28" s="324"/>
      <c r="C28" s="267"/>
      <c r="D28" s="51" t="s">
        <v>95</v>
      </c>
      <c r="E28" s="271"/>
      <c r="F28" s="272"/>
      <c r="G28" s="272"/>
      <c r="H28" s="273"/>
      <c r="I28" s="54"/>
      <c r="J28" s="54"/>
      <c r="K28" s="102">
        <f t="shared" ref="K28:K29" si="4">SUM(I28:J28)</f>
        <v>0</v>
      </c>
      <c r="L28" s="54"/>
    </row>
    <row r="29" spans="1:12" ht="30.95" customHeight="1">
      <c r="A29" s="280"/>
      <c r="B29" s="324"/>
      <c r="C29" s="267"/>
      <c r="D29" s="52" t="s">
        <v>96</v>
      </c>
      <c r="E29" s="274"/>
      <c r="F29" s="275"/>
      <c r="G29" s="275"/>
      <c r="H29" s="276"/>
      <c r="I29" s="55"/>
      <c r="J29" s="55"/>
      <c r="K29" s="103">
        <f t="shared" si="4"/>
        <v>0</v>
      </c>
      <c r="L29" s="55"/>
    </row>
    <row r="30" spans="1:12" ht="30.95" customHeight="1">
      <c r="A30" s="280"/>
      <c r="B30" s="184"/>
      <c r="C30" s="185"/>
      <c r="D30" s="53" t="s">
        <v>13</v>
      </c>
      <c r="E30" s="277"/>
      <c r="F30" s="278"/>
      <c r="G30" s="278"/>
      <c r="H30" s="279"/>
      <c r="I30" s="100">
        <f>SUM(I28:I29)</f>
        <v>0</v>
      </c>
      <c r="J30" s="100">
        <f>SUM(J28:J29)</f>
        <v>0</v>
      </c>
      <c r="K30" s="100">
        <f>SUM(K28:K29)</f>
        <v>0</v>
      </c>
      <c r="L30" s="100">
        <f>SUM(L28:L29)</f>
        <v>0</v>
      </c>
    </row>
    <row r="31" spans="1:12" ht="30.95" customHeight="1">
      <c r="A31" s="280"/>
      <c r="B31" s="182"/>
      <c r="C31" s="183"/>
      <c r="D31" s="50" t="s">
        <v>12</v>
      </c>
      <c r="E31" s="268"/>
      <c r="F31" s="269"/>
      <c r="G31" s="269"/>
      <c r="H31" s="270"/>
      <c r="I31" s="43"/>
      <c r="J31" s="43"/>
      <c r="K31" s="101">
        <f>SUM(I31:J31)</f>
        <v>0</v>
      </c>
      <c r="L31" s="43"/>
    </row>
    <row r="32" spans="1:12" ht="30.95" customHeight="1">
      <c r="A32" s="280"/>
      <c r="B32" s="324"/>
      <c r="C32" s="267"/>
      <c r="D32" s="51" t="s">
        <v>95</v>
      </c>
      <c r="E32" s="271"/>
      <c r="F32" s="272"/>
      <c r="G32" s="272"/>
      <c r="H32" s="273"/>
      <c r="I32" s="54"/>
      <c r="J32" s="54"/>
      <c r="K32" s="102">
        <f t="shared" ref="K32:K33" si="5">SUM(I32:J32)</f>
        <v>0</v>
      </c>
      <c r="L32" s="54"/>
    </row>
    <row r="33" spans="1:12" ht="30.95" customHeight="1">
      <c r="A33" s="280"/>
      <c r="B33" s="324"/>
      <c r="C33" s="267"/>
      <c r="D33" s="52" t="s">
        <v>96</v>
      </c>
      <c r="E33" s="274"/>
      <c r="F33" s="275"/>
      <c r="G33" s="275"/>
      <c r="H33" s="276"/>
      <c r="I33" s="55"/>
      <c r="J33" s="55"/>
      <c r="K33" s="103">
        <f t="shared" si="5"/>
        <v>0</v>
      </c>
      <c r="L33" s="55"/>
    </row>
    <row r="34" spans="1:12" ht="30.95" customHeight="1">
      <c r="A34" s="280"/>
      <c r="B34" s="184"/>
      <c r="C34" s="185"/>
      <c r="D34" s="53" t="s">
        <v>13</v>
      </c>
      <c r="E34" s="277"/>
      <c r="F34" s="278"/>
      <c r="G34" s="278"/>
      <c r="H34" s="279"/>
      <c r="I34" s="100">
        <f>SUM(I32:I33)</f>
        <v>0</v>
      </c>
      <c r="J34" s="100">
        <f>SUM(J32:J33)</f>
        <v>0</v>
      </c>
      <c r="K34" s="100">
        <f>SUM(K32:K33)</f>
        <v>0</v>
      </c>
      <c r="L34" s="100">
        <f>SUM(L32:L33)</f>
        <v>0</v>
      </c>
    </row>
    <row r="35" spans="1:12" ht="30.95" customHeight="1">
      <c r="A35" s="280"/>
      <c r="B35" s="182"/>
      <c r="C35" s="183"/>
      <c r="D35" s="50" t="s">
        <v>12</v>
      </c>
      <c r="E35" s="268"/>
      <c r="F35" s="269"/>
      <c r="G35" s="269"/>
      <c r="H35" s="270"/>
      <c r="I35" s="43"/>
      <c r="J35" s="43"/>
      <c r="K35" s="101">
        <f>SUM(I35:J35)</f>
        <v>0</v>
      </c>
      <c r="L35" s="43"/>
    </row>
    <row r="36" spans="1:12" ht="30.95" customHeight="1">
      <c r="A36" s="280"/>
      <c r="B36" s="324"/>
      <c r="C36" s="267"/>
      <c r="D36" s="51" t="s">
        <v>95</v>
      </c>
      <c r="E36" s="271"/>
      <c r="F36" s="272"/>
      <c r="G36" s="272"/>
      <c r="H36" s="273"/>
      <c r="I36" s="54"/>
      <c r="J36" s="54"/>
      <c r="K36" s="102">
        <f t="shared" ref="K36:K37" si="6">SUM(I36:J36)</f>
        <v>0</v>
      </c>
      <c r="L36" s="54"/>
    </row>
    <row r="37" spans="1:12" ht="30.95" customHeight="1">
      <c r="A37" s="280"/>
      <c r="B37" s="324"/>
      <c r="C37" s="267"/>
      <c r="D37" s="52" t="s">
        <v>96</v>
      </c>
      <c r="E37" s="274"/>
      <c r="F37" s="275"/>
      <c r="G37" s="275"/>
      <c r="H37" s="276"/>
      <c r="I37" s="55"/>
      <c r="J37" s="55"/>
      <c r="K37" s="103">
        <f t="shared" si="6"/>
        <v>0</v>
      </c>
      <c r="L37" s="55"/>
    </row>
    <row r="38" spans="1:12" ht="30.95" customHeight="1">
      <c r="A38" s="280"/>
      <c r="B38" s="184"/>
      <c r="C38" s="185"/>
      <c r="D38" s="53" t="s">
        <v>13</v>
      </c>
      <c r="E38" s="277"/>
      <c r="F38" s="278"/>
      <c r="G38" s="278"/>
      <c r="H38" s="279"/>
      <c r="I38" s="100">
        <f>SUM(I36:I37)</f>
        <v>0</v>
      </c>
      <c r="J38" s="100">
        <f>SUM(J36:J37)</f>
        <v>0</v>
      </c>
      <c r="K38" s="100">
        <f>SUM(K36:K37)</f>
        <v>0</v>
      </c>
      <c r="L38" s="100">
        <f>SUM(L36:L37)</f>
        <v>0</v>
      </c>
    </row>
    <row r="39" spans="1:12" ht="30.95" customHeight="1">
      <c r="A39" s="280"/>
      <c r="B39" s="182"/>
      <c r="C39" s="183"/>
      <c r="D39" s="50" t="s">
        <v>12</v>
      </c>
      <c r="E39" s="268"/>
      <c r="F39" s="269"/>
      <c r="G39" s="269"/>
      <c r="H39" s="270"/>
      <c r="I39" s="43"/>
      <c r="J39" s="43"/>
      <c r="K39" s="101">
        <f>SUM(I39:J39)</f>
        <v>0</v>
      </c>
      <c r="L39" s="43"/>
    </row>
    <row r="40" spans="1:12" ht="30.95" customHeight="1">
      <c r="A40" s="280"/>
      <c r="B40" s="324"/>
      <c r="C40" s="267"/>
      <c r="D40" s="51" t="s">
        <v>95</v>
      </c>
      <c r="E40" s="271"/>
      <c r="F40" s="272"/>
      <c r="G40" s="272"/>
      <c r="H40" s="273"/>
      <c r="I40" s="54"/>
      <c r="J40" s="54"/>
      <c r="K40" s="102">
        <f t="shared" ref="K40:K41" si="7">SUM(I40:J40)</f>
        <v>0</v>
      </c>
      <c r="L40" s="54"/>
    </row>
    <row r="41" spans="1:12" ht="30.95" customHeight="1">
      <c r="A41" s="280"/>
      <c r="B41" s="324"/>
      <c r="C41" s="267"/>
      <c r="D41" s="52" t="s">
        <v>96</v>
      </c>
      <c r="E41" s="274"/>
      <c r="F41" s="275"/>
      <c r="G41" s="275"/>
      <c r="H41" s="276"/>
      <c r="I41" s="55"/>
      <c r="J41" s="55"/>
      <c r="K41" s="103">
        <f t="shared" si="7"/>
        <v>0</v>
      </c>
      <c r="L41" s="55"/>
    </row>
    <row r="42" spans="1:12" ht="30.95" customHeight="1">
      <c r="A42" s="280"/>
      <c r="B42" s="184"/>
      <c r="C42" s="185"/>
      <c r="D42" s="53" t="s">
        <v>13</v>
      </c>
      <c r="E42" s="277"/>
      <c r="F42" s="278"/>
      <c r="G42" s="278"/>
      <c r="H42" s="279"/>
      <c r="I42" s="100">
        <f>SUM(I40:I41)</f>
        <v>0</v>
      </c>
      <c r="J42" s="100">
        <f>SUM(J40:J41)</f>
        <v>0</v>
      </c>
      <c r="K42" s="100">
        <f>SUM(K40:K41)</f>
        <v>0</v>
      </c>
      <c r="L42" s="100">
        <f>SUM(L40:L41)</f>
        <v>0</v>
      </c>
    </row>
    <row r="43" spans="1:12" ht="30.95" customHeight="1">
      <c r="A43" s="280"/>
      <c r="B43" s="182"/>
      <c r="C43" s="183"/>
      <c r="D43" s="50" t="s">
        <v>12</v>
      </c>
      <c r="E43" s="268"/>
      <c r="F43" s="269"/>
      <c r="G43" s="269"/>
      <c r="H43" s="270"/>
      <c r="I43" s="43"/>
      <c r="J43" s="43"/>
      <c r="K43" s="101">
        <f>SUM(I43:J43)</f>
        <v>0</v>
      </c>
      <c r="L43" s="43"/>
    </row>
    <row r="44" spans="1:12" ht="30.95" customHeight="1">
      <c r="A44" s="280"/>
      <c r="B44" s="324"/>
      <c r="C44" s="267"/>
      <c r="D44" s="51" t="s">
        <v>95</v>
      </c>
      <c r="E44" s="271"/>
      <c r="F44" s="272"/>
      <c r="G44" s="272"/>
      <c r="H44" s="273"/>
      <c r="I44" s="54"/>
      <c r="J44" s="54"/>
      <c r="K44" s="102">
        <f t="shared" ref="K44:K45" si="8">SUM(I44:J44)</f>
        <v>0</v>
      </c>
      <c r="L44" s="54"/>
    </row>
    <row r="45" spans="1:12" ht="30.95" customHeight="1">
      <c r="A45" s="280"/>
      <c r="B45" s="324"/>
      <c r="C45" s="267"/>
      <c r="D45" s="52" t="s">
        <v>96</v>
      </c>
      <c r="E45" s="274"/>
      <c r="F45" s="275"/>
      <c r="G45" s="275"/>
      <c r="H45" s="276"/>
      <c r="I45" s="55"/>
      <c r="J45" s="55"/>
      <c r="K45" s="103">
        <f t="shared" si="8"/>
        <v>0</v>
      </c>
      <c r="L45" s="55"/>
    </row>
    <row r="46" spans="1:12" ht="30.95" customHeight="1">
      <c r="A46" s="280"/>
      <c r="B46" s="184"/>
      <c r="C46" s="185"/>
      <c r="D46" s="53" t="s">
        <v>13</v>
      </c>
      <c r="E46" s="277"/>
      <c r="F46" s="278"/>
      <c r="G46" s="278"/>
      <c r="H46" s="279"/>
      <c r="I46" s="100">
        <f>SUM(I44:I45)</f>
        <v>0</v>
      </c>
      <c r="J46" s="100">
        <f>SUM(J44:J45)</f>
        <v>0</v>
      </c>
      <c r="K46" s="100">
        <f>SUM(K44:K45)</f>
        <v>0</v>
      </c>
      <c r="L46" s="100">
        <f>SUM(L44:L45)</f>
        <v>0</v>
      </c>
    </row>
    <row r="47" spans="1:12" ht="30.95" customHeight="1">
      <c r="A47" s="280"/>
      <c r="B47" s="182"/>
      <c r="C47" s="183"/>
      <c r="D47" s="50" t="s">
        <v>12</v>
      </c>
      <c r="E47" s="268"/>
      <c r="F47" s="269"/>
      <c r="G47" s="269"/>
      <c r="H47" s="270"/>
      <c r="I47" s="43"/>
      <c r="J47" s="43"/>
      <c r="K47" s="101">
        <f>SUM(I47:J47)</f>
        <v>0</v>
      </c>
      <c r="L47" s="43"/>
    </row>
    <row r="48" spans="1:12" ht="30.95" customHeight="1">
      <c r="A48" s="280"/>
      <c r="B48" s="324"/>
      <c r="C48" s="267"/>
      <c r="D48" s="51" t="s">
        <v>95</v>
      </c>
      <c r="E48" s="271"/>
      <c r="F48" s="272"/>
      <c r="G48" s="272"/>
      <c r="H48" s="273"/>
      <c r="I48" s="54"/>
      <c r="J48" s="54"/>
      <c r="K48" s="102">
        <f t="shared" ref="K48:K49" si="9">SUM(I48:J48)</f>
        <v>0</v>
      </c>
      <c r="L48" s="54"/>
    </row>
    <row r="49" spans="1:12" ht="30.95" customHeight="1">
      <c r="A49" s="280"/>
      <c r="B49" s="324"/>
      <c r="C49" s="267"/>
      <c r="D49" s="52" t="s">
        <v>96</v>
      </c>
      <c r="E49" s="274"/>
      <c r="F49" s="275"/>
      <c r="G49" s="275"/>
      <c r="H49" s="276"/>
      <c r="I49" s="55"/>
      <c r="J49" s="55"/>
      <c r="K49" s="103">
        <f t="shared" si="9"/>
        <v>0</v>
      </c>
      <c r="L49" s="55"/>
    </row>
    <row r="50" spans="1:12" ht="30.95" customHeight="1">
      <c r="A50" s="280"/>
      <c r="B50" s="184"/>
      <c r="C50" s="185"/>
      <c r="D50" s="53" t="s">
        <v>13</v>
      </c>
      <c r="E50" s="277"/>
      <c r="F50" s="278"/>
      <c r="G50" s="278"/>
      <c r="H50" s="279"/>
      <c r="I50" s="100">
        <f>SUM(I48:I49)</f>
        <v>0</v>
      </c>
      <c r="J50" s="100">
        <f>SUM(J48:J49)</f>
        <v>0</v>
      </c>
      <c r="K50" s="100">
        <f>SUM(K48:K49)</f>
        <v>0</v>
      </c>
      <c r="L50" s="100">
        <f>SUM(L48:L49)</f>
        <v>0</v>
      </c>
    </row>
    <row r="51" spans="1:12" ht="18" customHeight="1">
      <c r="G51" s="265" t="s">
        <v>15</v>
      </c>
      <c r="H51" s="49" t="s">
        <v>12</v>
      </c>
      <c r="I51" s="40">
        <f t="shared" ref="I51:L52" si="10">SUM(I11,I15,I19,I23,I27,I31,I35,I39,I43,I47)</f>
        <v>0</v>
      </c>
      <c r="J51" s="40">
        <f t="shared" si="10"/>
        <v>0</v>
      </c>
      <c r="K51" s="40">
        <f t="shared" si="10"/>
        <v>0</v>
      </c>
      <c r="L51" s="40">
        <f t="shared" si="10"/>
        <v>0</v>
      </c>
    </row>
    <row r="52" spans="1:12" ht="18" customHeight="1">
      <c r="G52" s="265"/>
      <c r="H52" s="27" t="s">
        <v>13</v>
      </c>
      <c r="I52" s="42">
        <f t="shared" si="10"/>
        <v>0</v>
      </c>
      <c r="J52" s="42">
        <f t="shared" si="10"/>
        <v>0</v>
      </c>
      <c r="K52" s="42">
        <f t="shared" si="10"/>
        <v>0</v>
      </c>
      <c r="L52" s="42">
        <f t="shared" si="10"/>
        <v>0</v>
      </c>
    </row>
    <row r="53" spans="1:12" ht="18" customHeight="1">
      <c r="G53" s="265"/>
      <c r="H53" s="27" t="s">
        <v>21</v>
      </c>
      <c r="I53" s="42">
        <f>I52-I51</f>
        <v>0</v>
      </c>
      <c r="J53" s="42">
        <f>J52-J51</f>
        <v>0</v>
      </c>
      <c r="K53" s="42">
        <f>K52-K51</f>
        <v>0</v>
      </c>
      <c r="L53" s="42">
        <f>L52-L51</f>
        <v>0</v>
      </c>
    </row>
    <row r="55" spans="1:12" ht="18" customHeight="1">
      <c r="A55" s="47" t="s">
        <v>109</v>
      </c>
      <c r="B55" s="1"/>
      <c r="I55" s="45" t="s">
        <v>98</v>
      </c>
      <c r="J55" s="1"/>
    </row>
    <row r="56" spans="1:12" ht="18" customHeight="1">
      <c r="B56" s="237" t="s">
        <v>89</v>
      </c>
      <c r="C56" s="237"/>
      <c r="D56" s="237"/>
      <c r="E56" s="237" t="s">
        <v>81</v>
      </c>
      <c r="F56" s="237" t="s">
        <v>87</v>
      </c>
      <c r="G56" s="237"/>
      <c r="H56" s="237"/>
      <c r="I56" s="237" t="s">
        <v>82</v>
      </c>
      <c r="J56" s="1"/>
    </row>
    <row r="57" spans="1:12" ht="18" customHeight="1">
      <c r="B57" s="237"/>
      <c r="C57" s="237"/>
      <c r="D57" s="237"/>
      <c r="E57" s="237"/>
      <c r="F57" s="237"/>
      <c r="G57" s="237"/>
      <c r="H57" s="237"/>
      <c r="I57" s="237"/>
      <c r="J57" s="1"/>
    </row>
    <row r="58" spans="1:12" ht="18" customHeight="1">
      <c r="A58" s="264" t="s">
        <v>123</v>
      </c>
      <c r="B58" s="182"/>
      <c r="C58" s="187"/>
      <c r="D58" s="183"/>
      <c r="E58" s="23" t="s">
        <v>79</v>
      </c>
      <c r="F58" s="186"/>
      <c r="G58" s="186"/>
      <c r="H58" s="186"/>
      <c r="I58" s="43"/>
      <c r="J58" s="1"/>
    </row>
    <row r="59" spans="1:12" ht="18" customHeight="1">
      <c r="A59" s="264"/>
      <c r="B59" s="184"/>
      <c r="C59" s="188"/>
      <c r="D59" s="185"/>
      <c r="E59" s="27" t="s">
        <v>80</v>
      </c>
      <c r="F59" s="186"/>
      <c r="G59" s="186"/>
      <c r="H59" s="186"/>
      <c r="I59" s="43"/>
      <c r="J59" s="1"/>
    </row>
    <row r="60" spans="1:12" ht="18" customHeight="1">
      <c r="A60" s="264"/>
      <c r="B60" s="182"/>
      <c r="C60" s="187"/>
      <c r="D60" s="183"/>
      <c r="E60" s="23" t="s">
        <v>79</v>
      </c>
      <c r="F60" s="186"/>
      <c r="G60" s="186"/>
      <c r="H60" s="186"/>
      <c r="I60" s="43"/>
      <c r="J60" s="1"/>
    </row>
    <row r="61" spans="1:12" ht="18" customHeight="1">
      <c r="A61" s="264"/>
      <c r="B61" s="184"/>
      <c r="C61" s="188"/>
      <c r="D61" s="185"/>
      <c r="E61" s="27" t="s">
        <v>80</v>
      </c>
      <c r="F61" s="186"/>
      <c r="G61" s="186"/>
      <c r="H61" s="186"/>
      <c r="I61" s="43"/>
      <c r="J61" s="1"/>
    </row>
    <row r="62" spans="1:12" ht="18" customHeight="1">
      <c r="A62" s="264"/>
      <c r="B62" s="182"/>
      <c r="C62" s="187"/>
      <c r="D62" s="183"/>
      <c r="E62" s="23" t="s">
        <v>79</v>
      </c>
      <c r="F62" s="186"/>
      <c r="G62" s="186"/>
      <c r="H62" s="186"/>
      <c r="I62" s="43"/>
      <c r="J62" s="1"/>
    </row>
    <row r="63" spans="1:12" ht="18" customHeight="1">
      <c r="A63" s="264"/>
      <c r="B63" s="184"/>
      <c r="C63" s="188"/>
      <c r="D63" s="185"/>
      <c r="E63" s="27" t="s">
        <v>80</v>
      </c>
      <c r="F63" s="186"/>
      <c r="G63" s="186"/>
      <c r="H63" s="186"/>
      <c r="I63" s="43"/>
      <c r="J63" s="1"/>
    </row>
    <row r="64" spans="1:12" ht="18" customHeight="1">
      <c r="A64" s="264"/>
      <c r="B64" s="182"/>
      <c r="C64" s="187"/>
      <c r="D64" s="183"/>
      <c r="E64" s="23" t="s">
        <v>79</v>
      </c>
      <c r="F64" s="186"/>
      <c r="G64" s="186"/>
      <c r="H64" s="186"/>
      <c r="I64" s="43"/>
      <c r="J64" s="1"/>
    </row>
    <row r="65" spans="1:10" ht="18" customHeight="1">
      <c r="A65" s="264"/>
      <c r="B65" s="184"/>
      <c r="C65" s="188"/>
      <c r="D65" s="185"/>
      <c r="E65" s="27" t="s">
        <v>80</v>
      </c>
      <c r="F65" s="186"/>
      <c r="G65" s="186"/>
      <c r="H65" s="186"/>
      <c r="I65" s="43"/>
      <c r="J65" s="1"/>
    </row>
    <row r="66" spans="1:10" ht="18" customHeight="1">
      <c r="A66" s="1"/>
      <c r="D66" s="1"/>
      <c r="E66" s="1"/>
      <c r="F66" s="23" t="s">
        <v>85</v>
      </c>
      <c r="G66" s="23" t="s">
        <v>84</v>
      </c>
      <c r="H66" s="23" t="s">
        <v>86</v>
      </c>
      <c r="J66" s="1"/>
    </row>
    <row r="67" spans="1:10" ht="18" customHeight="1">
      <c r="A67" s="1"/>
      <c r="D67" s="265" t="s">
        <v>88</v>
      </c>
      <c r="E67" s="23" t="s">
        <v>79</v>
      </c>
      <c r="F67" s="40">
        <f>SUM(I58,I60,I62,I64)</f>
        <v>0</v>
      </c>
      <c r="G67" s="40">
        <f>I51</f>
        <v>0</v>
      </c>
      <c r="H67" s="40">
        <f>F67-G67</f>
        <v>0</v>
      </c>
      <c r="J67" s="1"/>
    </row>
    <row r="68" spans="1:10" ht="18" customHeight="1">
      <c r="A68" s="1"/>
      <c r="D68" s="265"/>
      <c r="E68" s="27" t="s">
        <v>80</v>
      </c>
      <c r="F68" s="42">
        <f>SUM(I59,I61,I63,I65)</f>
        <v>0</v>
      </c>
      <c r="G68" s="42">
        <f>I52</f>
        <v>0</v>
      </c>
      <c r="H68" s="42">
        <f>F68-G68</f>
        <v>0</v>
      </c>
      <c r="J68" s="1"/>
    </row>
    <row r="69" spans="1:10" ht="18" customHeight="1">
      <c r="A69" s="1"/>
      <c r="D69" s="265"/>
      <c r="E69" s="27" t="s">
        <v>83</v>
      </c>
      <c r="F69" s="42">
        <f>F68-F67</f>
        <v>0</v>
      </c>
      <c r="G69" s="42">
        <f>G68-G67</f>
        <v>0</v>
      </c>
      <c r="H69" s="42">
        <f>H68-H67</f>
        <v>0</v>
      </c>
      <c r="J69" s="1"/>
    </row>
  </sheetData>
  <mergeCells count="82">
    <mergeCell ref="C3:J3"/>
    <mergeCell ref="C4:J4"/>
    <mergeCell ref="A58:A65"/>
    <mergeCell ref="A1:J1"/>
    <mergeCell ref="A4:B4"/>
    <mergeCell ref="A5:B5"/>
    <mergeCell ref="C5:J5"/>
    <mergeCell ref="A3:B3"/>
    <mergeCell ref="B15:C18"/>
    <mergeCell ref="E15:H15"/>
    <mergeCell ref="E16:H16"/>
    <mergeCell ref="E17:H17"/>
    <mergeCell ref="E18:H18"/>
    <mergeCell ref="B11:C14"/>
    <mergeCell ref="E11:H11"/>
    <mergeCell ref="E12:H12"/>
    <mergeCell ref="E13:H13"/>
    <mergeCell ref="E14:H14"/>
    <mergeCell ref="B23:C26"/>
    <mergeCell ref="E23:H23"/>
    <mergeCell ref="E24:H24"/>
    <mergeCell ref="E25:H25"/>
    <mergeCell ref="E26:H26"/>
    <mergeCell ref="B19:C22"/>
    <mergeCell ref="E19:H19"/>
    <mergeCell ref="E20:H20"/>
    <mergeCell ref="E21:H21"/>
    <mergeCell ref="E22:H22"/>
    <mergeCell ref="E27:H27"/>
    <mergeCell ref="E28:H28"/>
    <mergeCell ref="E29:H29"/>
    <mergeCell ref="E30:H30"/>
    <mergeCell ref="B31:C34"/>
    <mergeCell ref="E31:H31"/>
    <mergeCell ref="E32:H32"/>
    <mergeCell ref="E33:H33"/>
    <mergeCell ref="E34:H34"/>
    <mergeCell ref="B60:D61"/>
    <mergeCell ref="F60:H60"/>
    <mergeCell ref="F61:H61"/>
    <mergeCell ref="D67:D69"/>
    <mergeCell ref="B56:D57"/>
    <mergeCell ref="E56:E57"/>
    <mergeCell ref="F56:H57"/>
    <mergeCell ref="B62:D63"/>
    <mergeCell ref="F62:H62"/>
    <mergeCell ref="F63:H63"/>
    <mergeCell ref="B64:D65"/>
    <mergeCell ref="F64:H64"/>
    <mergeCell ref="F65:H65"/>
    <mergeCell ref="L9:L10"/>
    <mergeCell ref="I56:I57"/>
    <mergeCell ref="B58:D59"/>
    <mergeCell ref="F58:H58"/>
    <mergeCell ref="F59:H59"/>
    <mergeCell ref="G51:G53"/>
    <mergeCell ref="B43:C46"/>
    <mergeCell ref="E43:H43"/>
    <mergeCell ref="E44:H44"/>
    <mergeCell ref="E45:H45"/>
    <mergeCell ref="E46:H46"/>
    <mergeCell ref="B47:C50"/>
    <mergeCell ref="E47:H47"/>
    <mergeCell ref="E48:H48"/>
    <mergeCell ref="E49:H49"/>
    <mergeCell ref="E50:H50"/>
    <mergeCell ref="A9:A50"/>
    <mergeCell ref="B9:C10"/>
    <mergeCell ref="D9:D10"/>
    <mergeCell ref="E9:H10"/>
    <mergeCell ref="I9:K9"/>
    <mergeCell ref="B35:C38"/>
    <mergeCell ref="E35:H35"/>
    <mergeCell ref="E36:H36"/>
    <mergeCell ref="E37:H37"/>
    <mergeCell ref="E38:H38"/>
    <mergeCell ref="B39:C42"/>
    <mergeCell ref="E39:H39"/>
    <mergeCell ref="E40:H40"/>
    <mergeCell ref="E41:H41"/>
    <mergeCell ref="E42:H42"/>
    <mergeCell ref="B27:C30"/>
  </mergeCells>
  <phoneticPr fontId="1"/>
  <printOptions horizontalCentered="1"/>
  <pageMargins left="0.25" right="0.25" top="0.75" bottom="0.75" header="0.3" footer="0.3"/>
  <pageSetup paperSize="9" scale="84" fitToHeight="2" orientation="portrait" r:id="rId1"/>
  <headerFooter>
    <oddFooter>&amp;C&amp;P / &amp;N</oddFooter>
  </headerFooter>
  <rowBreaks count="1" manualBreakCount="1">
    <brk id="34"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81"/>
  <sheetViews>
    <sheetView view="pageBreakPreview" zoomScaleNormal="100" zoomScaleSheetLayoutView="100" workbookViewId="0">
      <selection sqref="A1:J1"/>
    </sheetView>
  </sheetViews>
  <sheetFormatPr defaultColWidth="10.7109375" defaultRowHeight="18" customHeight="1"/>
  <cols>
    <col min="1" max="9" width="10.7109375" style="3"/>
    <col min="10" max="16384" width="10.7109375" style="1"/>
  </cols>
  <sheetData>
    <row r="1" spans="1:10" ht="20.100000000000001" customHeight="1">
      <c r="A1" s="236" t="s">
        <v>151</v>
      </c>
      <c r="B1" s="236"/>
      <c r="C1" s="236"/>
      <c r="D1" s="236"/>
      <c r="E1" s="236"/>
      <c r="F1" s="236"/>
      <c r="G1" s="236"/>
      <c r="H1" s="236"/>
      <c r="I1" s="236"/>
      <c r="J1" s="236"/>
    </row>
    <row r="2" spans="1:10" s="6" customFormat="1" ht="18" customHeight="1">
      <c r="A2" s="38" t="s">
        <v>114</v>
      </c>
      <c r="B2" s="24"/>
      <c r="C2" s="24"/>
      <c r="D2" s="38"/>
      <c r="F2" s="30"/>
      <c r="G2" s="39"/>
      <c r="H2" s="39"/>
      <c r="I2" s="8"/>
      <c r="J2" s="8"/>
    </row>
    <row r="3" spans="1:10" ht="18" customHeight="1">
      <c r="A3" s="258" t="s">
        <v>0</v>
      </c>
      <c r="B3" s="259"/>
      <c r="C3" s="233" t="str">
        <f>IF(企画書2020!C3="","",企画書2020!C3)</f>
        <v/>
      </c>
      <c r="D3" s="234"/>
      <c r="E3" s="234"/>
      <c r="F3" s="234"/>
      <c r="G3" s="234"/>
      <c r="H3" s="234"/>
      <c r="I3" s="234"/>
      <c r="J3" s="235"/>
    </row>
    <row r="4" spans="1:10" ht="18" customHeight="1">
      <c r="A4" s="260" t="s">
        <v>1</v>
      </c>
      <c r="B4" s="260"/>
      <c r="C4" s="238" t="str">
        <f>IF(企画書2020!C4="","",企画書2020!C4)</f>
        <v/>
      </c>
      <c r="D4" s="239"/>
      <c r="E4" s="239"/>
      <c r="F4" s="239"/>
      <c r="G4" s="239"/>
      <c r="H4" s="239"/>
      <c r="I4" s="239"/>
      <c r="J4" s="240"/>
    </row>
    <row r="5" spans="1:10" ht="18" customHeight="1">
      <c r="A5" s="237" t="s">
        <v>69</v>
      </c>
      <c r="B5" s="237"/>
      <c r="C5" s="238" t="str">
        <f>IF(企画書2020!C5="","",企画書2020!C5)</f>
        <v/>
      </c>
      <c r="D5" s="239"/>
      <c r="E5" s="239"/>
      <c r="F5" s="239"/>
      <c r="G5" s="239"/>
      <c r="H5" s="239"/>
      <c r="I5" s="239"/>
      <c r="J5" s="240"/>
    </row>
    <row r="6" spans="1:10" ht="18" customHeight="1">
      <c r="A6" s="59"/>
      <c r="B6" s="59"/>
      <c r="C6" s="59"/>
      <c r="D6" s="59"/>
      <c r="E6" s="59"/>
      <c r="F6" s="59"/>
      <c r="G6" s="59"/>
      <c r="H6" s="59"/>
      <c r="I6" s="59"/>
    </row>
    <row r="7" spans="1:10" ht="18" customHeight="1">
      <c r="A7" s="47" t="s">
        <v>122</v>
      </c>
      <c r="B7" s="59"/>
      <c r="C7" s="59"/>
      <c r="D7" s="59"/>
      <c r="E7" s="59"/>
      <c r="F7" s="59"/>
      <c r="G7" s="59"/>
      <c r="H7" s="59"/>
      <c r="I7" s="59"/>
    </row>
    <row r="8" spans="1:10" s="14" customFormat="1" ht="18" customHeight="1">
      <c r="B8" s="13"/>
      <c r="C8" s="246" t="s">
        <v>101</v>
      </c>
      <c r="D8" s="247"/>
      <c r="E8" s="247"/>
      <c r="F8" s="248"/>
      <c r="G8" s="252" t="s">
        <v>90</v>
      </c>
      <c r="H8" s="253"/>
      <c r="I8" s="253"/>
      <c r="J8" s="254"/>
    </row>
    <row r="9" spans="1:10" s="14" customFormat="1" ht="18" customHeight="1">
      <c r="B9" s="13"/>
      <c r="C9" s="249"/>
      <c r="D9" s="250"/>
      <c r="E9" s="250"/>
      <c r="F9" s="251"/>
      <c r="G9" s="255"/>
      <c r="H9" s="256"/>
      <c r="I9" s="256"/>
      <c r="J9" s="257"/>
    </row>
    <row r="10" spans="1:10" ht="18" customHeight="1">
      <c r="A10" s="242" t="s">
        <v>117</v>
      </c>
      <c r="B10" s="243" t="s">
        <v>16</v>
      </c>
      <c r="C10" s="216"/>
      <c r="D10" s="217"/>
      <c r="E10" s="217"/>
      <c r="F10" s="218"/>
      <c r="G10" s="216"/>
      <c r="H10" s="217"/>
      <c r="I10" s="217"/>
      <c r="J10" s="218"/>
    </row>
    <row r="11" spans="1:10" ht="18" customHeight="1">
      <c r="A11" s="242"/>
      <c r="B11" s="244"/>
      <c r="C11" s="219"/>
      <c r="D11" s="220"/>
      <c r="E11" s="220"/>
      <c r="F11" s="221"/>
      <c r="G11" s="219"/>
      <c r="H11" s="261"/>
      <c r="I11" s="261"/>
      <c r="J11" s="221"/>
    </row>
    <row r="12" spans="1:10" ht="18" customHeight="1">
      <c r="A12" s="242"/>
      <c r="B12" s="244"/>
      <c r="C12" s="219"/>
      <c r="D12" s="220"/>
      <c r="E12" s="220"/>
      <c r="F12" s="221"/>
      <c r="G12" s="219"/>
      <c r="H12" s="261"/>
      <c r="I12" s="261"/>
      <c r="J12" s="221"/>
    </row>
    <row r="13" spans="1:10" ht="18" customHeight="1">
      <c r="A13" s="242"/>
      <c r="B13" s="244"/>
      <c r="C13" s="219"/>
      <c r="D13" s="220"/>
      <c r="E13" s="220"/>
      <c r="F13" s="221"/>
      <c r="G13" s="219"/>
      <c r="H13" s="261"/>
      <c r="I13" s="261"/>
      <c r="J13" s="221"/>
    </row>
    <row r="14" spans="1:10" ht="18" customHeight="1">
      <c r="A14" s="242"/>
      <c r="B14" s="244"/>
      <c r="C14" s="219"/>
      <c r="D14" s="220"/>
      <c r="E14" s="220"/>
      <c r="F14" s="221"/>
      <c r="G14" s="219"/>
      <c r="H14" s="261"/>
      <c r="I14" s="261"/>
      <c r="J14" s="221"/>
    </row>
    <row r="15" spans="1:10" ht="18" customHeight="1">
      <c r="A15" s="242"/>
      <c r="B15" s="244"/>
      <c r="C15" s="219"/>
      <c r="D15" s="220"/>
      <c r="E15" s="220"/>
      <c r="F15" s="221"/>
      <c r="G15" s="219"/>
      <c r="H15" s="261"/>
      <c r="I15" s="261"/>
      <c r="J15" s="221"/>
    </row>
    <row r="16" spans="1:10" ht="18" customHeight="1">
      <c r="A16" s="242"/>
      <c r="B16" s="244"/>
      <c r="C16" s="219"/>
      <c r="D16" s="220"/>
      <c r="E16" s="220"/>
      <c r="F16" s="221"/>
      <c r="G16" s="219"/>
      <c r="H16" s="261"/>
      <c r="I16" s="261"/>
      <c r="J16" s="221"/>
    </row>
    <row r="17" spans="1:10" ht="18" customHeight="1">
      <c r="A17" s="242"/>
      <c r="B17" s="244"/>
      <c r="C17" s="219"/>
      <c r="D17" s="220"/>
      <c r="E17" s="220"/>
      <c r="F17" s="221"/>
      <c r="G17" s="219"/>
      <c r="H17" s="261"/>
      <c r="I17" s="261"/>
      <c r="J17" s="221"/>
    </row>
    <row r="18" spans="1:10" ht="18" customHeight="1">
      <c r="A18" s="242"/>
      <c r="B18" s="244"/>
      <c r="C18" s="219"/>
      <c r="D18" s="220"/>
      <c r="E18" s="220"/>
      <c r="F18" s="221"/>
      <c r="G18" s="219"/>
      <c r="H18" s="261"/>
      <c r="I18" s="261"/>
      <c r="J18" s="221"/>
    </row>
    <row r="19" spans="1:10" ht="18" customHeight="1">
      <c r="A19" s="242"/>
      <c r="B19" s="244"/>
      <c r="C19" s="219"/>
      <c r="D19" s="220"/>
      <c r="E19" s="220"/>
      <c r="F19" s="221"/>
      <c r="G19" s="219"/>
      <c r="H19" s="261"/>
      <c r="I19" s="261"/>
      <c r="J19" s="221"/>
    </row>
    <row r="20" spans="1:10" ht="18" customHeight="1">
      <c r="A20" s="242"/>
      <c r="B20" s="244"/>
      <c r="C20" s="219"/>
      <c r="D20" s="220"/>
      <c r="E20" s="220"/>
      <c r="F20" s="221"/>
      <c r="G20" s="219"/>
      <c r="H20" s="261"/>
      <c r="I20" s="261"/>
      <c r="J20" s="221"/>
    </row>
    <row r="21" spans="1:10" ht="18" customHeight="1">
      <c r="A21" s="242"/>
      <c r="B21" s="244"/>
      <c r="C21" s="219"/>
      <c r="D21" s="220"/>
      <c r="E21" s="220"/>
      <c r="F21" s="221"/>
      <c r="G21" s="219"/>
      <c r="H21" s="261"/>
      <c r="I21" s="261"/>
      <c r="J21" s="221"/>
    </row>
    <row r="22" spans="1:10" ht="18" customHeight="1">
      <c r="A22" s="242"/>
      <c r="B22" s="244"/>
      <c r="C22" s="219"/>
      <c r="D22" s="220"/>
      <c r="E22" s="220"/>
      <c r="F22" s="221"/>
      <c r="G22" s="219"/>
      <c r="H22" s="261"/>
      <c r="I22" s="261"/>
      <c r="J22" s="221"/>
    </row>
    <row r="23" spans="1:10" ht="18" customHeight="1">
      <c r="A23" s="242"/>
      <c r="B23" s="244"/>
      <c r="C23" s="219"/>
      <c r="D23" s="220"/>
      <c r="E23" s="220"/>
      <c r="F23" s="221"/>
      <c r="G23" s="219"/>
      <c r="H23" s="261"/>
      <c r="I23" s="261"/>
      <c r="J23" s="221"/>
    </row>
    <row r="24" spans="1:10" ht="18" customHeight="1">
      <c r="A24" s="242"/>
      <c r="B24" s="245"/>
      <c r="C24" s="222"/>
      <c r="D24" s="223"/>
      <c r="E24" s="223"/>
      <c r="F24" s="224"/>
      <c r="G24" s="219"/>
      <c r="H24" s="261"/>
      <c r="I24" s="261"/>
      <c r="J24" s="221"/>
    </row>
    <row r="25" spans="1:10" ht="18" customHeight="1">
      <c r="A25" s="242"/>
      <c r="B25" s="243" t="s">
        <v>17</v>
      </c>
      <c r="C25" s="232"/>
      <c r="D25" s="232"/>
      <c r="E25" s="232"/>
      <c r="F25" s="241"/>
      <c r="G25" s="219"/>
      <c r="H25" s="261"/>
      <c r="I25" s="261"/>
      <c r="J25" s="221"/>
    </row>
    <row r="26" spans="1:10" ht="18" customHeight="1">
      <c r="A26" s="242"/>
      <c r="B26" s="244"/>
      <c r="C26" s="232"/>
      <c r="D26" s="232"/>
      <c r="E26" s="232"/>
      <c r="F26" s="241"/>
      <c r="G26" s="219"/>
      <c r="H26" s="261"/>
      <c r="I26" s="261"/>
      <c r="J26" s="221"/>
    </row>
    <row r="27" spans="1:10" ht="18" customHeight="1">
      <c r="A27" s="242"/>
      <c r="B27" s="244"/>
      <c r="C27" s="232"/>
      <c r="D27" s="232"/>
      <c r="E27" s="232"/>
      <c r="F27" s="241"/>
      <c r="G27" s="219"/>
      <c r="H27" s="261"/>
      <c r="I27" s="261"/>
      <c r="J27" s="221"/>
    </row>
    <row r="28" spans="1:10" ht="18" customHeight="1">
      <c r="A28" s="242"/>
      <c r="B28" s="244"/>
      <c r="C28" s="232"/>
      <c r="D28" s="232"/>
      <c r="E28" s="232"/>
      <c r="F28" s="241"/>
      <c r="G28" s="219"/>
      <c r="H28" s="261"/>
      <c r="I28" s="261"/>
      <c r="J28" s="221"/>
    </row>
    <row r="29" spans="1:10" ht="18" customHeight="1">
      <c r="A29" s="242"/>
      <c r="B29" s="244"/>
      <c r="C29" s="232"/>
      <c r="D29" s="232"/>
      <c r="E29" s="232"/>
      <c r="F29" s="241"/>
      <c r="G29" s="219"/>
      <c r="H29" s="261"/>
      <c r="I29" s="261"/>
      <c r="J29" s="221"/>
    </row>
    <row r="30" spans="1:10" ht="18" customHeight="1">
      <c r="A30" s="242"/>
      <c r="B30" s="244"/>
      <c r="C30" s="232"/>
      <c r="D30" s="232"/>
      <c r="E30" s="232"/>
      <c r="F30" s="241"/>
      <c r="G30" s="219"/>
      <c r="H30" s="261"/>
      <c r="I30" s="261"/>
      <c r="J30" s="221"/>
    </row>
    <row r="31" spans="1:10" ht="18" customHeight="1">
      <c r="A31" s="242"/>
      <c r="B31" s="244"/>
      <c r="C31" s="232"/>
      <c r="D31" s="232"/>
      <c r="E31" s="232"/>
      <c r="F31" s="241"/>
      <c r="G31" s="219"/>
      <c r="H31" s="261"/>
      <c r="I31" s="261"/>
      <c r="J31" s="221"/>
    </row>
    <row r="32" spans="1:10" ht="18" customHeight="1">
      <c r="A32" s="242"/>
      <c r="B32" s="244"/>
      <c r="C32" s="232"/>
      <c r="D32" s="232"/>
      <c r="E32" s="232"/>
      <c r="F32" s="241"/>
      <c r="G32" s="219"/>
      <c r="H32" s="261"/>
      <c r="I32" s="261"/>
      <c r="J32" s="221"/>
    </row>
    <row r="33" spans="1:10" ht="18" customHeight="1">
      <c r="A33" s="242"/>
      <c r="B33" s="244"/>
      <c r="C33" s="232"/>
      <c r="D33" s="232"/>
      <c r="E33" s="232"/>
      <c r="F33" s="241"/>
      <c r="G33" s="219"/>
      <c r="H33" s="261"/>
      <c r="I33" s="261"/>
      <c r="J33" s="221"/>
    </row>
    <row r="34" spans="1:10" ht="18" customHeight="1">
      <c r="A34" s="242"/>
      <c r="B34" s="244"/>
      <c r="C34" s="232"/>
      <c r="D34" s="232"/>
      <c r="E34" s="232"/>
      <c r="F34" s="241"/>
      <c r="G34" s="219"/>
      <c r="H34" s="261"/>
      <c r="I34" s="261"/>
      <c r="J34" s="221"/>
    </row>
    <row r="35" spans="1:10" ht="18" customHeight="1">
      <c r="A35" s="242"/>
      <c r="B35" s="244"/>
      <c r="C35" s="232"/>
      <c r="D35" s="232"/>
      <c r="E35" s="232"/>
      <c r="F35" s="241"/>
      <c r="G35" s="219"/>
      <c r="H35" s="261"/>
      <c r="I35" s="261"/>
      <c r="J35" s="221"/>
    </row>
    <row r="36" spans="1:10" ht="18" customHeight="1">
      <c r="A36" s="242"/>
      <c r="B36" s="244"/>
      <c r="C36" s="232"/>
      <c r="D36" s="232"/>
      <c r="E36" s="232"/>
      <c r="F36" s="241"/>
      <c r="G36" s="219"/>
      <c r="H36" s="261"/>
      <c r="I36" s="261"/>
      <c r="J36" s="221"/>
    </row>
    <row r="37" spans="1:10" ht="18" customHeight="1">
      <c r="A37" s="242"/>
      <c r="B37" s="244"/>
      <c r="C37" s="232"/>
      <c r="D37" s="232"/>
      <c r="E37" s="232"/>
      <c r="F37" s="241"/>
      <c r="G37" s="219"/>
      <c r="H37" s="261"/>
      <c r="I37" s="261"/>
      <c r="J37" s="221"/>
    </row>
    <row r="38" spans="1:10" ht="18" customHeight="1">
      <c r="A38" s="242"/>
      <c r="B38" s="244"/>
      <c r="C38" s="232"/>
      <c r="D38" s="232"/>
      <c r="E38" s="232"/>
      <c r="F38" s="241"/>
      <c r="G38" s="219"/>
      <c r="H38" s="261"/>
      <c r="I38" s="261"/>
      <c r="J38" s="221"/>
    </row>
    <row r="39" spans="1:10" ht="18" customHeight="1">
      <c r="A39" s="242"/>
      <c r="B39" s="244"/>
      <c r="C39" s="232"/>
      <c r="D39" s="232"/>
      <c r="E39" s="232"/>
      <c r="F39" s="241"/>
      <c r="G39" s="222"/>
      <c r="H39" s="223"/>
      <c r="I39" s="223"/>
      <c r="J39" s="224"/>
    </row>
    <row r="40" spans="1:10" ht="18" customHeight="1">
      <c r="A40" s="242"/>
      <c r="B40" s="237" t="s">
        <v>11</v>
      </c>
      <c r="C40" s="62" t="s">
        <v>12</v>
      </c>
      <c r="D40" s="40">
        <f>予算・実績2022!K51</f>
        <v>0</v>
      </c>
      <c r="E40" s="22" t="s">
        <v>22</v>
      </c>
      <c r="F40" s="41">
        <f>予算・実績2022!L51</f>
        <v>0</v>
      </c>
      <c r="G40" s="27" t="s">
        <v>13</v>
      </c>
      <c r="H40" s="42">
        <f>予算・実績2022!K52</f>
        <v>0</v>
      </c>
      <c r="I40" s="25" t="s">
        <v>21</v>
      </c>
      <c r="J40" s="42">
        <f>H40-D40</f>
        <v>0</v>
      </c>
    </row>
    <row r="41" spans="1:10" ht="18" customHeight="1">
      <c r="A41" s="242"/>
      <c r="B41" s="237"/>
      <c r="C41" s="22" t="s">
        <v>27</v>
      </c>
      <c r="D41" s="104"/>
      <c r="E41" s="22" t="s">
        <v>14</v>
      </c>
      <c r="F41" s="40">
        <f>IF(D40-F40&lt;0,0,D40-F40)</f>
        <v>0</v>
      </c>
      <c r="G41" s="25" t="s">
        <v>31</v>
      </c>
      <c r="H41" s="42">
        <f>予算・実績2022!L52</f>
        <v>0</v>
      </c>
      <c r="I41" s="25" t="s">
        <v>14</v>
      </c>
      <c r="J41" s="42">
        <f>H40-H41</f>
        <v>0</v>
      </c>
    </row>
    <row r="42" spans="1:10" s="6" customFormat="1" ht="18" customHeight="1">
      <c r="A42" s="12"/>
      <c r="B42" s="12"/>
      <c r="C42" s="8"/>
      <c r="D42" s="16"/>
      <c r="E42" s="16"/>
      <c r="F42" s="16"/>
      <c r="G42" s="17"/>
      <c r="H42" s="17"/>
      <c r="I42" s="17"/>
      <c r="J42" s="17"/>
    </row>
    <row r="43" spans="1:10" ht="18" customHeight="1">
      <c r="A43" s="47" t="s">
        <v>121</v>
      </c>
    </row>
    <row r="44" spans="1:10" ht="18" customHeight="1">
      <c r="A44" s="213" t="s">
        <v>125</v>
      </c>
      <c r="B44" s="213"/>
      <c r="C44" s="213"/>
      <c r="D44" s="213"/>
      <c r="E44" s="213"/>
      <c r="F44" s="1"/>
      <c r="G44" s="1"/>
      <c r="H44" s="1"/>
      <c r="I44" s="1"/>
    </row>
    <row r="45" spans="1:10" ht="18" customHeight="1">
      <c r="A45" s="214" t="s">
        <v>102</v>
      </c>
      <c r="B45" s="214"/>
      <c r="C45" s="214"/>
      <c r="D45" s="214"/>
      <c r="E45" s="214"/>
      <c r="F45" s="1"/>
      <c r="G45" s="1"/>
      <c r="H45" s="1"/>
      <c r="I45" s="1"/>
    </row>
    <row r="46" spans="1:10" ht="18" customHeight="1">
      <c r="A46" s="214"/>
      <c r="B46" s="214"/>
      <c r="C46" s="214"/>
      <c r="D46" s="214"/>
      <c r="E46" s="214"/>
      <c r="F46" s="1"/>
      <c r="G46" s="1"/>
      <c r="H46" s="1"/>
      <c r="I46" s="1"/>
    </row>
    <row r="47" spans="1:10" ht="18" customHeight="1">
      <c r="A47" s="232"/>
      <c r="B47" s="232"/>
      <c r="C47" s="232"/>
      <c r="D47" s="232"/>
      <c r="E47" s="232"/>
      <c r="F47" s="1"/>
      <c r="G47" s="1"/>
      <c r="H47" s="1"/>
      <c r="I47" s="1"/>
    </row>
    <row r="48" spans="1:10" ht="18" customHeight="1">
      <c r="A48" s="232"/>
      <c r="B48" s="232"/>
      <c r="C48" s="232"/>
      <c r="D48" s="232"/>
      <c r="E48" s="232"/>
      <c r="F48" s="1"/>
      <c r="G48" s="1"/>
      <c r="H48" s="1"/>
      <c r="I48" s="1"/>
    </row>
    <row r="49" spans="1:10" ht="18" customHeight="1">
      <c r="A49" s="232"/>
      <c r="B49" s="232"/>
      <c r="C49" s="232"/>
      <c r="D49" s="232"/>
      <c r="E49" s="232"/>
      <c r="F49" s="1"/>
      <c r="G49" s="1"/>
      <c r="H49" s="1"/>
      <c r="I49" s="1"/>
    </row>
    <row r="50" spans="1:10" ht="18" customHeight="1">
      <c r="A50" s="232"/>
      <c r="B50" s="232"/>
      <c r="C50" s="232"/>
      <c r="D50" s="232"/>
      <c r="E50" s="232"/>
      <c r="F50" s="1"/>
      <c r="G50" s="1"/>
      <c r="H50" s="1"/>
      <c r="I50" s="1"/>
    </row>
    <row r="51" spans="1:10" ht="18" customHeight="1">
      <c r="A51" s="232"/>
      <c r="B51" s="232"/>
      <c r="C51" s="232"/>
      <c r="D51" s="232"/>
      <c r="E51" s="232"/>
      <c r="F51" s="1"/>
      <c r="G51" s="1"/>
      <c r="H51" s="1"/>
      <c r="I51" s="1"/>
    </row>
    <row r="52" spans="1:10" ht="18" customHeight="1">
      <c r="A52" s="232"/>
      <c r="B52" s="232"/>
      <c r="C52" s="232"/>
      <c r="D52" s="232"/>
      <c r="E52" s="232"/>
      <c r="F52" s="1"/>
      <c r="G52" s="1"/>
      <c r="H52" s="1"/>
      <c r="I52" s="1"/>
    </row>
    <row r="53" spans="1:10" ht="18" customHeight="1">
      <c r="A53" s="232"/>
      <c r="B53" s="232"/>
      <c r="C53" s="232"/>
      <c r="D53" s="232"/>
      <c r="E53" s="232"/>
      <c r="F53" s="1"/>
      <c r="G53" s="1"/>
      <c r="H53" s="1"/>
      <c r="I53" s="1"/>
    </row>
    <row r="54" spans="1:10" ht="18" customHeight="1">
      <c r="A54" s="232"/>
      <c r="B54" s="232"/>
      <c r="C54" s="232"/>
      <c r="D54" s="232"/>
      <c r="E54" s="232"/>
      <c r="F54" s="1"/>
      <c r="G54" s="1"/>
      <c r="H54" s="1"/>
      <c r="I54" s="1"/>
    </row>
    <row r="55" spans="1:10" ht="18" customHeight="1">
      <c r="A55" s="232"/>
      <c r="B55" s="232"/>
      <c r="C55" s="232"/>
      <c r="D55" s="232"/>
      <c r="E55" s="232"/>
      <c r="F55" s="1"/>
      <c r="G55" s="1"/>
      <c r="H55" s="1"/>
      <c r="I55" s="1"/>
    </row>
    <row r="56" spans="1:10" ht="18" customHeight="1">
      <c r="A56" s="232"/>
      <c r="B56" s="232"/>
      <c r="C56" s="232"/>
      <c r="D56" s="232"/>
      <c r="E56" s="232"/>
      <c r="F56" s="1"/>
      <c r="G56" s="1"/>
      <c r="H56" s="1"/>
      <c r="I56" s="1"/>
    </row>
    <row r="57" spans="1:10" ht="18" customHeight="1">
      <c r="A57" s="232"/>
      <c r="B57" s="232"/>
      <c r="C57" s="232"/>
      <c r="D57" s="232"/>
      <c r="E57" s="232"/>
      <c r="F57" s="1"/>
      <c r="G57" s="1"/>
      <c r="H57" s="1"/>
      <c r="I57" s="1"/>
    </row>
    <row r="58" spans="1:10" ht="18" customHeight="1">
      <c r="A58" s="232"/>
      <c r="B58" s="232"/>
      <c r="C58" s="232"/>
      <c r="D58" s="232"/>
      <c r="E58" s="232"/>
      <c r="F58" s="1"/>
      <c r="G58" s="1"/>
      <c r="H58" s="1"/>
      <c r="I58" s="1"/>
    </row>
    <row r="59" spans="1:10" ht="18" customHeight="1">
      <c r="A59" s="232"/>
      <c r="B59" s="232"/>
      <c r="C59" s="232"/>
      <c r="D59" s="232"/>
      <c r="E59" s="232"/>
      <c r="I59" s="1"/>
    </row>
    <row r="60" spans="1:10" ht="18" customHeight="1">
      <c r="A60" s="232"/>
      <c r="B60" s="232"/>
      <c r="C60" s="232"/>
      <c r="D60" s="232"/>
      <c r="E60" s="232"/>
      <c r="I60" s="1"/>
    </row>
    <row r="61" spans="1:10" ht="18" customHeight="1">
      <c r="A61" s="232"/>
      <c r="B61" s="232"/>
      <c r="C61" s="232"/>
      <c r="D61" s="232"/>
      <c r="E61" s="232"/>
      <c r="I61" s="1"/>
    </row>
    <row r="62" spans="1:10" ht="18" customHeight="1">
      <c r="C62" s="1"/>
      <c r="D62" s="1"/>
      <c r="E62" s="1"/>
      <c r="I62" s="1"/>
    </row>
    <row r="63" spans="1:10" ht="18" customHeight="1">
      <c r="A63" s="47" t="s">
        <v>110</v>
      </c>
    </row>
    <row r="64" spans="1:10" ht="18" customHeight="1">
      <c r="A64" s="5"/>
      <c r="C64" s="318" t="s">
        <v>42</v>
      </c>
      <c r="D64" s="319"/>
      <c r="E64" s="319"/>
      <c r="F64" s="319"/>
      <c r="G64" s="319"/>
      <c r="H64" s="319"/>
      <c r="I64" s="319"/>
      <c r="J64" s="320"/>
    </row>
    <row r="65" spans="1:10" ht="18" customHeight="1">
      <c r="A65" s="5"/>
      <c r="C65" s="321"/>
      <c r="D65" s="322"/>
      <c r="E65" s="322"/>
      <c r="F65" s="322"/>
      <c r="G65" s="322"/>
      <c r="H65" s="322"/>
      <c r="I65" s="322"/>
      <c r="J65" s="323"/>
    </row>
    <row r="66" spans="1:10" ht="18" customHeight="1">
      <c r="A66" s="225" t="s">
        <v>195</v>
      </c>
      <c r="B66" s="226"/>
      <c r="C66" s="232"/>
      <c r="D66" s="232"/>
      <c r="E66" s="232"/>
      <c r="F66" s="232"/>
      <c r="G66" s="232"/>
      <c r="H66" s="232"/>
      <c r="I66" s="232"/>
      <c r="J66" s="232"/>
    </row>
    <row r="67" spans="1:10" ht="18" customHeight="1">
      <c r="A67" s="227"/>
      <c r="B67" s="228"/>
      <c r="C67" s="232"/>
      <c r="D67" s="232"/>
      <c r="E67" s="232"/>
      <c r="F67" s="232"/>
      <c r="G67" s="232"/>
      <c r="H67" s="232"/>
      <c r="I67" s="232"/>
      <c r="J67" s="232"/>
    </row>
    <row r="68" spans="1:10" ht="18" customHeight="1">
      <c r="A68" s="227"/>
      <c r="B68" s="228"/>
      <c r="C68" s="232"/>
      <c r="D68" s="232"/>
      <c r="E68" s="232"/>
      <c r="F68" s="232"/>
      <c r="G68" s="232"/>
      <c r="H68" s="232"/>
      <c r="I68" s="232"/>
      <c r="J68" s="232"/>
    </row>
    <row r="69" spans="1:10" ht="18" customHeight="1">
      <c r="A69" s="227"/>
      <c r="B69" s="228"/>
      <c r="C69" s="232"/>
      <c r="D69" s="232"/>
      <c r="E69" s="232"/>
      <c r="F69" s="232"/>
      <c r="G69" s="232"/>
      <c r="H69" s="232"/>
      <c r="I69" s="232"/>
      <c r="J69" s="232"/>
    </row>
    <row r="70" spans="1:10" ht="18" customHeight="1">
      <c r="A70" s="229"/>
      <c r="B70" s="228"/>
      <c r="C70" s="232"/>
      <c r="D70" s="232"/>
      <c r="E70" s="232"/>
      <c r="F70" s="232"/>
      <c r="G70" s="232"/>
      <c r="H70" s="232"/>
      <c r="I70" s="232"/>
      <c r="J70" s="232"/>
    </row>
    <row r="71" spans="1:10" ht="18" customHeight="1">
      <c r="A71" s="229"/>
      <c r="B71" s="228"/>
      <c r="C71" s="232"/>
      <c r="D71" s="232"/>
      <c r="E71" s="232"/>
      <c r="F71" s="232"/>
      <c r="G71" s="232"/>
      <c r="H71" s="232"/>
      <c r="I71" s="232"/>
      <c r="J71" s="232"/>
    </row>
    <row r="72" spans="1:10" ht="18" customHeight="1">
      <c r="A72" s="229"/>
      <c r="B72" s="228"/>
      <c r="C72" s="232"/>
      <c r="D72" s="232"/>
      <c r="E72" s="232"/>
      <c r="F72" s="232"/>
      <c r="G72" s="232"/>
      <c r="H72" s="232"/>
      <c r="I72" s="232"/>
      <c r="J72" s="232"/>
    </row>
    <row r="73" spans="1:10" ht="18" customHeight="1">
      <c r="A73" s="230"/>
      <c r="B73" s="231"/>
      <c r="C73" s="232"/>
      <c r="D73" s="232"/>
      <c r="E73" s="232"/>
      <c r="F73" s="232"/>
      <c r="G73" s="232"/>
      <c r="H73" s="232"/>
      <c r="I73" s="232"/>
      <c r="J73" s="232"/>
    </row>
    <row r="74" spans="1:10" ht="18" customHeight="1">
      <c r="A74" s="225" t="s">
        <v>196</v>
      </c>
      <c r="B74" s="226"/>
      <c r="C74" s="232"/>
      <c r="D74" s="232"/>
      <c r="E74" s="232"/>
      <c r="F74" s="232"/>
      <c r="G74" s="232"/>
      <c r="H74" s="232"/>
      <c r="I74" s="232"/>
      <c r="J74" s="232"/>
    </row>
    <row r="75" spans="1:10" ht="18" customHeight="1">
      <c r="A75" s="229"/>
      <c r="B75" s="228"/>
      <c r="C75" s="232"/>
      <c r="D75" s="232"/>
      <c r="E75" s="232"/>
      <c r="F75" s="232"/>
      <c r="G75" s="232"/>
      <c r="H75" s="232"/>
      <c r="I75" s="232"/>
      <c r="J75" s="232"/>
    </row>
    <row r="76" spans="1:10" ht="18" customHeight="1">
      <c r="A76" s="229"/>
      <c r="B76" s="228"/>
      <c r="C76" s="232"/>
      <c r="D76" s="232"/>
      <c r="E76" s="232"/>
      <c r="F76" s="232"/>
      <c r="G76" s="232"/>
      <c r="H76" s="232"/>
      <c r="I76" s="232"/>
      <c r="J76" s="232"/>
    </row>
    <row r="77" spans="1:10" ht="18" customHeight="1">
      <c r="A77" s="230"/>
      <c r="B77" s="231"/>
      <c r="C77" s="232"/>
      <c r="D77" s="232"/>
      <c r="E77" s="232"/>
      <c r="F77" s="232"/>
      <c r="G77" s="232"/>
      <c r="H77" s="232"/>
      <c r="I77" s="232"/>
      <c r="J77" s="232"/>
    </row>
    <row r="78" spans="1:10" ht="18" customHeight="1">
      <c r="A78" s="225" t="s">
        <v>197</v>
      </c>
      <c r="B78" s="226"/>
      <c r="C78" s="232"/>
      <c r="D78" s="232"/>
      <c r="E78" s="232"/>
      <c r="F78" s="232"/>
      <c r="G78" s="232"/>
      <c r="H78" s="232"/>
      <c r="I78" s="232"/>
      <c r="J78" s="232"/>
    </row>
    <row r="79" spans="1:10" ht="18" customHeight="1">
      <c r="A79" s="227"/>
      <c r="B79" s="228"/>
      <c r="C79" s="232"/>
      <c r="D79" s="232"/>
      <c r="E79" s="232"/>
      <c r="F79" s="232"/>
      <c r="G79" s="232"/>
      <c r="H79" s="232"/>
      <c r="I79" s="232"/>
      <c r="J79" s="232"/>
    </row>
    <row r="80" spans="1:10" ht="18" customHeight="1">
      <c r="A80" s="229"/>
      <c r="B80" s="228"/>
      <c r="C80" s="232"/>
      <c r="D80" s="232"/>
      <c r="E80" s="232"/>
      <c r="F80" s="232"/>
      <c r="G80" s="232"/>
      <c r="H80" s="232"/>
      <c r="I80" s="232"/>
      <c r="J80" s="232"/>
    </row>
    <row r="81" spans="1:10" ht="18" customHeight="1">
      <c r="A81" s="230"/>
      <c r="B81" s="231"/>
      <c r="C81" s="232"/>
      <c r="D81" s="232"/>
      <c r="E81" s="232"/>
      <c r="F81" s="232"/>
      <c r="G81" s="232"/>
      <c r="H81" s="232"/>
      <c r="I81" s="232"/>
      <c r="J81" s="232"/>
    </row>
  </sheetData>
  <mergeCells count="26">
    <mergeCell ref="A44:E44"/>
    <mergeCell ref="A45:E46"/>
    <mergeCell ref="A78:B81"/>
    <mergeCell ref="A47:E61"/>
    <mergeCell ref="C64:J65"/>
    <mergeCell ref="A66:B73"/>
    <mergeCell ref="C66:J73"/>
    <mergeCell ref="A74:B77"/>
    <mergeCell ref="C74:J77"/>
    <mergeCell ref="C78:J81"/>
    <mergeCell ref="A4:B4"/>
    <mergeCell ref="C4:J4"/>
    <mergeCell ref="A1:J1"/>
    <mergeCell ref="A3:B3"/>
    <mergeCell ref="C3:J3"/>
    <mergeCell ref="A5:B5"/>
    <mergeCell ref="C5:J5"/>
    <mergeCell ref="C8:F9"/>
    <mergeCell ref="G8:J9"/>
    <mergeCell ref="A10:A41"/>
    <mergeCell ref="B10:B24"/>
    <mergeCell ref="C10:F24"/>
    <mergeCell ref="G10:J39"/>
    <mergeCell ref="B25:B39"/>
    <mergeCell ref="C25:F39"/>
    <mergeCell ref="B40:B41"/>
  </mergeCells>
  <phoneticPr fontId="1"/>
  <printOptions horizontalCentered="1"/>
  <pageMargins left="0.25" right="0.25" top="0.75" bottom="0.75" header="0.3" footer="0.3"/>
  <pageSetup paperSize="9" orientation="portrait" r:id="rId1"/>
  <headerFooter>
    <oddFooter>&amp;C&amp;P / &amp;N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提出物一覧</vt:lpstr>
      <vt:lpstr>総括・展望</vt:lpstr>
      <vt:lpstr>企画書2020</vt:lpstr>
      <vt:lpstr>計画書・報告書2020</vt:lpstr>
      <vt:lpstr>予算・実績2020</vt:lpstr>
      <vt:lpstr>精算書</vt:lpstr>
      <vt:lpstr>計画書・報告書2021</vt:lpstr>
      <vt:lpstr>予算・実績2021</vt:lpstr>
      <vt:lpstr>計画書・報告書2022</vt:lpstr>
      <vt:lpstr>予算・実績2022</vt:lpstr>
      <vt:lpstr>総括・展望!Print_Area</vt:lpstr>
      <vt:lpstr>提出物一覧!Print_Area</vt:lpstr>
    </vt:vector>
  </TitlesOfParts>
  <Company>日本コープ共済連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五十嵐　雄悟</cp:lastModifiedBy>
  <cp:lastPrinted>2019-08-15T01:13:57Z</cp:lastPrinted>
  <dcterms:created xsi:type="dcterms:W3CDTF">2016-11-15T05:20:21Z</dcterms:created>
  <dcterms:modified xsi:type="dcterms:W3CDTF">2019-10-28T23:21:24Z</dcterms:modified>
</cp:coreProperties>
</file>