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総合マネジメント本部\02_職員用\◆02_健康づくり支援企画\31_書式集\2023-2024年度\ガルーン・登録制P掲載\HP用\"/>
    </mc:Choice>
  </mc:AlternateContent>
  <bookViews>
    <workbookView xWindow="-60" yWindow="60" windowWidth="11535" windowHeight="12975" activeTab="3"/>
  </bookViews>
  <sheets>
    <sheet name="提出物一覧（22年9月更新）" sheetId="19" r:id="rId1"/>
    <sheet name="担当者連絡先2023" sheetId="20" r:id="rId2"/>
    <sheet name="総括・展望" sheetId="24" r:id="rId3"/>
    <sheet name="企画書2023" sheetId="25" r:id="rId4"/>
    <sheet name="計画書・報告書2023" sheetId="22" r:id="rId5"/>
    <sheet name="予算・実績2023" sheetId="16" r:id="rId6"/>
    <sheet name="精算書2023" sheetId="23"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Ver1" localSheetId="3">#REF!</definedName>
    <definedName name="______Ver1" localSheetId="4">#REF!</definedName>
    <definedName name="______Ver1" localSheetId="6">#REF!</definedName>
    <definedName name="______Ver1" localSheetId="2">#REF!</definedName>
    <definedName name="______Ver1" localSheetId="0">#REF!</definedName>
    <definedName name="______Ver1">#REF!</definedName>
    <definedName name="______Ver2" localSheetId="3">#REF!</definedName>
    <definedName name="______Ver2" localSheetId="4">#REF!</definedName>
    <definedName name="______Ver2" localSheetId="6">#REF!</definedName>
    <definedName name="______Ver2" localSheetId="2">#REF!</definedName>
    <definedName name="______Ver2" localSheetId="0">#REF!</definedName>
    <definedName name="______Ver2">#REF!</definedName>
    <definedName name="_____A1" localSheetId="3">#REF!</definedName>
    <definedName name="_____A1" localSheetId="4">#REF!</definedName>
    <definedName name="_____A1" localSheetId="6">#REF!</definedName>
    <definedName name="_____A1" localSheetId="2">#REF!</definedName>
    <definedName name="_____A1" localSheetId="0">#REF!</definedName>
    <definedName name="_____A1">#REF!</definedName>
    <definedName name="_____Ver1" localSheetId="3">#REF!</definedName>
    <definedName name="_____Ver1" localSheetId="4">#REF!</definedName>
    <definedName name="_____Ver1" localSheetId="6">#REF!</definedName>
    <definedName name="_____Ver1" localSheetId="2">#REF!</definedName>
    <definedName name="_____Ver1" localSheetId="0">#REF!</definedName>
    <definedName name="_____Ver1">#REF!</definedName>
    <definedName name="_____Ver2" localSheetId="3">#REF!</definedName>
    <definedName name="_____Ver2" localSheetId="4">#REF!</definedName>
    <definedName name="_____Ver2" localSheetId="6">#REF!</definedName>
    <definedName name="_____Ver2" localSheetId="2">#REF!</definedName>
    <definedName name="_____Ver2" localSheetId="0">#REF!</definedName>
    <definedName name="_____Ver2">#REF!</definedName>
    <definedName name="____A1" localSheetId="3">#REF!</definedName>
    <definedName name="____A1" localSheetId="4">#REF!</definedName>
    <definedName name="____A1" localSheetId="6">#REF!</definedName>
    <definedName name="____A1" localSheetId="2">#REF!</definedName>
    <definedName name="____A1" localSheetId="0">#REF!</definedName>
    <definedName name="____A1">#REF!</definedName>
    <definedName name="____Ver1" localSheetId="3">#REF!</definedName>
    <definedName name="____Ver1" localSheetId="4">#REF!</definedName>
    <definedName name="____Ver1" localSheetId="6">#REF!</definedName>
    <definedName name="____Ver1" localSheetId="2">#REF!</definedName>
    <definedName name="____Ver1" localSheetId="0">#REF!</definedName>
    <definedName name="____Ver1">#REF!</definedName>
    <definedName name="____Ver2" localSheetId="3">#REF!</definedName>
    <definedName name="____Ver2" localSheetId="4">#REF!</definedName>
    <definedName name="____Ver2" localSheetId="6">#REF!</definedName>
    <definedName name="____Ver2" localSheetId="2">#REF!</definedName>
    <definedName name="____Ver2" localSheetId="0">#REF!</definedName>
    <definedName name="____Ver2">#REF!</definedName>
    <definedName name="___A1" localSheetId="3">#REF!</definedName>
    <definedName name="___A1" localSheetId="4">#REF!</definedName>
    <definedName name="___A1" localSheetId="6">#REF!</definedName>
    <definedName name="___A1" localSheetId="2">#REF!</definedName>
    <definedName name="___A1" localSheetId="0">#REF!</definedName>
    <definedName name="___A1">#REF!</definedName>
    <definedName name="___Ver1" localSheetId="3">#REF!</definedName>
    <definedName name="___Ver1" localSheetId="4">#REF!</definedName>
    <definedName name="___Ver1" localSheetId="6">#REF!</definedName>
    <definedName name="___Ver1" localSheetId="2">#REF!</definedName>
    <definedName name="___Ver1" localSheetId="0">#REF!</definedName>
    <definedName name="___Ver1">#REF!</definedName>
    <definedName name="___Ver2" localSheetId="3">#REF!</definedName>
    <definedName name="___Ver2" localSheetId="4">#REF!</definedName>
    <definedName name="___Ver2" localSheetId="6">#REF!</definedName>
    <definedName name="___Ver2" localSheetId="2">#REF!</definedName>
    <definedName name="___Ver2" localSheetId="0">#REF!</definedName>
    <definedName name="___Ver2">#REF!</definedName>
    <definedName name="__A1" localSheetId="3">#REF!</definedName>
    <definedName name="__A1" localSheetId="4">#REF!</definedName>
    <definedName name="__A1" localSheetId="6">#REF!</definedName>
    <definedName name="__A1" localSheetId="2">#REF!</definedName>
    <definedName name="__A1" localSheetId="0">#REF!</definedName>
    <definedName name="__A1">#REF!</definedName>
    <definedName name="__Ver1" localSheetId="3">#REF!</definedName>
    <definedName name="__Ver1" localSheetId="4">#REF!</definedName>
    <definedName name="__Ver1" localSheetId="6">#REF!</definedName>
    <definedName name="__Ver1" localSheetId="2">#REF!</definedName>
    <definedName name="__Ver1" localSheetId="0">#REF!</definedName>
    <definedName name="__Ver1">#REF!</definedName>
    <definedName name="__Ver2" localSheetId="3">#REF!</definedName>
    <definedName name="__Ver2" localSheetId="4">#REF!</definedName>
    <definedName name="__Ver2" localSheetId="6">#REF!</definedName>
    <definedName name="__Ver2" localSheetId="2">#REF!</definedName>
    <definedName name="__Ver2" localSheetId="0">#REF!</definedName>
    <definedName name="__Ver2">#REF!</definedName>
    <definedName name="_1A1_" localSheetId="3">#REF!</definedName>
    <definedName name="_1A1_" localSheetId="4">#REF!</definedName>
    <definedName name="_1A1_" localSheetId="6">#REF!</definedName>
    <definedName name="_1A1_" localSheetId="2">#REF!</definedName>
    <definedName name="_1A1_" localSheetId="0">#REF!</definedName>
    <definedName name="_1A1_">#REF!</definedName>
    <definedName name="_2マスタ項目一覧_共通マスタ" localSheetId="3">#REF!</definedName>
    <definedName name="_2マスタ項目一覧_共通マスタ" localSheetId="4">#REF!</definedName>
    <definedName name="_2マスタ項目一覧_共通マスタ" localSheetId="6">#REF!</definedName>
    <definedName name="_2マスタ項目一覧_共通マスタ" localSheetId="2">#REF!</definedName>
    <definedName name="_2マスタ項目一覧_共通マスタ" localSheetId="0">#REF!</definedName>
    <definedName name="_2マスタ項目一覧_共通マスタ">#REF!</definedName>
    <definedName name="_3衣料品データ抽出_商品マスタ関連" localSheetId="3">#REF!</definedName>
    <definedName name="_3衣料品データ抽出_商品マスタ関連" localSheetId="4">#REF!</definedName>
    <definedName name="_3衣料品データ抽出_商品マスタ関連" localSheetId="6">#REF!</definedName>
    <definedName name="_3衣料品データ抽出_商品マスタ関連" localSheetId="2">#REF!</definedName>
    <definedName name="_3衣料品データ抽出_商品マスタ関連" localSheetId="0">#REF!</definedName>
    <definedName name="_3衣料品データ抽出_商品マスタ関連">#REF!</definedName>
    <definedName name="_4共通マスタ抽出_商品マスタ関連" localSheetId="3">#REF!</definedName>
    <definedName name="_4共通マスタ抽出_商品マスタ関連" localSheetId="4">#REF!</definedName>
    <definedName name="_4共通マスタ抽出_商品マスタ関連" localSheetId="6">#REF!</definedName>
    <definedName name="_4共通マスタ抽出_商品マスタ関連" localSheetId="2">#REF!</definedName>
    <definedName name="_4共通マスタ抽出_商品マスタ関連" localSheetId="0">#REF!</definedName>
    <definedName name="_4共通マスタ抽出_商品マスタ関連">#REF!</definedName>
    <definedName name="_5商品マスタ関連項目比較_共通2" localSheetId="3">#REF!</definedName>
    <definedName name="_5商品マスタ関連項目比較_共通2" localSheetId="4">#REF!</definedName>
    <definedName name="_5商品マスタ関連項目比較_共通2" localSheetId="6">#REF!</definedName>
    <definedName name="_5商品マスタ関連項目比較_共通2" localSheetId="2">#REF!</definedName>
    <definedName name="_5商品マスタ関連項目比較_共通2" localSheetId="0">#REF!</definedName>
    <definedName name="_5商品マスタ関連項目比較_共通2">#REF!</definedName>
    <definedName name="_6鳴尾浜ＤＣ抽出_取引先マスタ関連" localSheetId="3">#REF!</definedName>
    <definedName name="_6鳴尾浜ＤＣ抽出_取引先マスタ関連" localSheetId="4">#REF!</definedName>
    <definedName name="_6鳴尾浜ＤＣ抽出_取引先マスタ関連" localSheetId="6">#REF!</definedName>
    <definedName name="_6鳴尾浜ＤＣ抽出_取引先マスタ関連" localSheetId="2">#REF!</definedName>
    <definedName name="_6鳴尾浜ＤＣ抽出_取引先マスタ関連" localSheetId="0">#REF!</definedName>
    <definedName name="_6鳴尾浜ＤＣ抽出_取引先マスタ関連">#REF!</definedName>
    <definedName name="_7鳴尾浜ＤＣ抽出_所属マスタ関連" localSheetId="3">#REF!</definedName>
    <definedName name="_7鳴尾浜ＤＣ抽出_所属マスタ関連" localSheetId="4">#REF!</definedName>
    <definedName name="_7鳴尾浜ＤＣ抽出_所属マスタ関連" localSheetId="6">#REF!</definedName>
    <definedName name="_7鳴尾浜ＤＣ抽出_所属マスタ関連" localSheetId="2">#REF!</definedName>
    <definedName name="_7鳴尾浜ＤＣ抽出_所属マスタ関連" localSheetId="0">#REF!</definedName>
    <definedName name="_7鳴尾浜ＤＣ抽出_所属マスタ関連">#REF!</definedName>
    <definedName name="_8鳴尾浜ＤＣ抽出_商品マスタ関連" localSheetId="3">#REF!</definedName>
    <definedName name="_8鳴尾浜ＤＣ抽出_商品マスタ関連" localSheetId="4">#REF!</definedName>
    <definedName name="_8鳴尾浜ＤＣ抽出_商品マスタ関連" localSheetId="6">#REF!</definedName>
    <definedName name="_8鳴尾浜ＤＣ抽出_商品マスタ関連" localSheetId="2">#REF!</definedName>
    <definedName name="_8鳴尾浜ＤＣ抽出_商品マスタ関連" localSheetId="0">#REF!</definedName>
    <definedName name="_8鳴尾浜ＤＣ抽出_商品マスタ関連">#REF!</definedName>
    <definedName name="_9鳴尾浜ＤＣ抽出_商品マスタ関連" localSheetId="3">#REF!</definedName>
    <definedName name="_9鳴尾浜ＤＣ抽出_商品マスタ関連" localSheetId="4">#REF!</definedName>
    <definedName name="_9鳴尾浜ＤＣ抽出_商品マスタ関連" localSheetId="6">#REF!</definedName>
    <definedName name="_9鳴尾浜ＤＣ抽出_商品マスタ関連" localSheetId="2">#REF!</definedName>
    <definedName name="_9鳴尾浜ＤＣ抽出_商品マスタ関連" localSheetId="0">#REF!</definedName>
    <definedName name="_9鳴尾浜ＤＣ抽出_商品マスタ関連">#REF!</definedName>
    <definedName name="_A1" localSheetId="3">#REF!</definedName>
    <definedName name="_A1" localSheetId="4">#REF!</definedName>
    <definedName name="_A1" localSheetId="6">#REF!</definedName>
    <definedName name="_A1" localSheetId="2">#REF!</definedName>
    <definedName name="_A1" localSheetId="0">#REF!</definedName>
    <definedName name="_A1">#REF!</definedName>
    <definedName name="_Regression_X" localSheetId="3" hidden="1">#REF!</definedName>
    <definedName name="_Regression_X" localSheetId="4" hidden="1">#REF!</definedName>
    <definedName name="_Regression_X" localSheetId="6" hidden="1">#REF!</definedName>
    <definedName name="_Regression_X" localSheetId="2" hidden="1">#REF!</definedName>
    <definedName name="_Regression_X" localSheetId="0" hidden="1">#REF!</definedName>
    <definedName name="_Regression_X" hidden="1">#REF!</definedName>
    <definedName name="_Ver1" localSheetId="3">#REF!</definedName>
    <definedName name="_Ver1" localSheetId="4">#REF!</definedName>
    <definedName name="_Ver1" localSheetId="6">#REF!</definedName>
    <definedName name="_Ver1" localSheetId="2">#REF!</definedName>
    <definedName name="_Ver1" localSheetId="0">#REF!</definedName>
    <definedName name="_Ver1">#REF!</definedName>
    <definedName name="_Ver2" localSheetId="3">#REF!</definedName>
    <definedName name="_Ver2" localSheetId="4">#REF!</definedName>
    <definedName name="_Ver2" localSheetId="6">#REF!</definedName>
    <definedName name="_Ver2" localSheetId="2">#REF!</definedName>
    <definedName name="_Ver2" localSheetId="0">#REF!</definedName>
    <definedName name="_Ver2">#REF!</definedName>
    <definedName name="\a" localSheetId="3">#REF!</definedName>
    <definedName name="\a" localSheetId="4">#REF!</definedName>
    <definedName name="\a" localSheetId="6">#REF!</definedName>
    <definedName name="\a" localSheetId="2">#REF!</definedName>
    <definedName name="\a" localSheetId="0">#REF!</definedName>
    <definedName name="\a">#REF!</definedName>
    <definedName name="\b" localSheetId="3">#REF!</definedName>
    <definedName name="\b" localSheetId="4">#REF!</definedName>
    <definedName name="\b" localSheetId="6">#REF!</definedName>
    <definedName name="\b" localSheetId="2">#REF!</definedName>
    <definedName name="\b" localSheetId="0">#REF!</definedName>
    <definedName name="\b">#REF!</definedName>
    <definedName name="\c" localSheetId="3">#REF!</definedName>
    <definedName name="\c" localSheetId="4">#REF!</definedName>
    <definedName name="\c" localSheetId="6">#REF!</definedName>
    <definedName name="\c" localSheetId="2">#REF!</definedName>
    <definedName name="\c" localSheetId="0">#REF!</definedName>
    <definedName name="\c">#REF!</definedName>
    <definedName name="\d" localSheetId="3">#REF!</definedName>
    <definedName name="\d" localSheetId="4">#REF!</definedName>
    <definedName name="\d" localSheetId="6">#REF!</definedName>
    <definedName name="\d" localSheetId="2">#REF!</definedName>
    <definedName name="\d" localSheetId="0">#REF!</definedName>
    <definedName name="\d">#REF!</definedName>
    <definedName name="\e" localSheetId="3">#REF!</definedName>
    <definedName name="\e" localSheetId="4">#REF!</definedName>
    <definedName name="\e" localSheetId="6">#REF!</definedName>
    <definedName name="\e" localSheetId="2">#REF!</definedName>
    <definedName name="\e" localSheetId="0">#REF!</definedName>
    <definedName name="\e">#REF!</definedName>
    <definedName name="\f" localSheetId="3">#REF!</definedName>
    <definedName name="\f" localSheetId="4">#REF!</definedName>
    <definedName name="\f" localSheetId="6">#REF!</definedName>
    <definedName name="\f" localSheetId="2">#REF!</definedName>
    <definedName name="\f" localSheetId="0">#REF!</definedName>
    <definedName name="\f">#REF!</definedName>
    <definedName name="\i" localSheetId="3">#REF!</definedName>
    <definedName name="\i" localSheetId="4">#REF!</definedName>
    <definedName name="\i" localSheetId="6">#REF!</definedName>
    <definedName name="\i" localSheetId="2">#REF!</definedName>
    <definedName name="\i" localSheetId="0">#REF!</definedName>
    <definedName name="\i">#REF!</definedName>
    <definedName name="\n" localSheetId="3">#REF!</definedName>
    <definedName name="\n" localSheetId="4">#REF!</definedName>
    <definedName name="\n" localSheetId="6">#REF!</definedName>
    <definedName name="\n" localSheetId="2">#REF!</definedName>
    <definedName name="\n" localSheetId="0">#REF!</definedName>
    <definedName name="\n">#REF!</definedName>
    <definedName name="\r" localSheetId="3">#REF!</definedName>
    <definedName name="\r" localSheetId="4">#REF!</definedName>
    <definedName name="\r" localSheetId="6">#REF!</definedName>
    <definedName name="\r" localSheetId="2">#REF!</definedName>
    <definedName name="\r" localSheetId="0">#REF!</definedName>
    <definedName name="\r">#REF!</definedName>
    <definedName name="\s" localSheetId="3">#REF!</definedName>
    <definedName name="\s" localSheetId="4">#REF!</definedName>
    <definedName name="\s" localSheetId="6">#REF!</definedName>
    <definedName name="\s" localSheetId="2">#REF!</definedName>
    <definedName name="\s" localSheetId="0">#REF!</definedName>
    <definedName name="\s">#REF!</definedName>
    <definedName name="\w" localSheetId="3">#REF!</definedName>
    <definedName name="\w" localSheetId="4">#REF!</definedName>
    <definedName name="\w" localSheetId="6">#REF!</definedName>
    <definedName name="\w" localSheetId="2">#REF!</definedName>
    <definedName name="\w" localSheetId="0">#REF!</definedName>
    <definedName name="\w">#REF!</definedName>
    <definedName name="A" localSheetId="3">#REF!</definedName>
    <definedName name="A" localSheetId="4">#REF!</definedName>
    <definedName name="A" localSheetId="6">#REF!</definedName>
    <definedName name="A" localSheetId="2">#REF!</definedName>
    <definedName name="A" localSheetId="0">#REF!</definedName>
    <definedName name="A">#REF!</definedName>
    <definedName name="AAA" localSheetId="3">[1]DF!#REF!</definedName>
    <definedName name="AAA" localSheetId="4">[1]DF!#REF!</definedName>
    <definedName name="AAA" localSheetId="6">[1]DF!#REF!</definedName>
    <definedName name="AAA" localSheetId="2">[1]DF!#REF!</definedName>
    <definedName name="AAA" localSheetId="0">[1]DF!#REF!</definedName>
    <definedName name="AAA">[1]DF!#REF!</definedName>
    <definedName name="AAAA">[2]概念名称リスト!$A$3:$A$27</definedName>
    <definedName name="ａｉａｉ" localSheetId="3">#REF!</definedName>
    <definedName name="ａｉａｉ" localSheetId="4">#REF!</definedName>
    <definedName name="ａｉａｉ" localSheetId="6">#REF!</definedName>
    <definedName name="ａｉａｉ" localSheetId="2">#REF!</definedName>
    <definedName name="ａｉａｉ" localSheetId="0">#REF!</definedName>
    <definedName name="ａｉａｉ">#REF!</definedName>
    <definedName name="B" localSheetId="3">#REF!</definedName>
    <definedName name="B" localSheetId="4">#REF!</definedName>
    <definedName name="B" localSheetId="6">#REF!</definedName>
    <definedName name="B" localSheetId="2">#REF!</definedName>
    <definedName name="B" localSheetId="0">#REF!</definedName>
    <definedName name="B">#REF!</definedName>
    <definedName name="Begin" localSheetId="3">#REF!</definedName>
    <definedName name="Begin" localSheetId="4">#REF!</definedName>
    <definedName name="Begin" localSheetId="6">#REF!</definedName>
    <definedName name="Begin" localSheetId="2">#REF!</definedName>
    <definedName name="Begin" localSheetId="0">#REF!</definedName>
    <definedName name="Begin">#REF!</definedName>
    <definedName name="BUN_C" localSheetId="3">#REF!</definedName>
    <definedName name="BUN_C" localSheetId="4">#REF!</definedName>
    <definedName name="BUN_C" localSheetId="6">#REF!</definedName>
    <definedName name="BUN_C" localSheetId="2">#REF!</definedName>
    <definedName name="BUN_C" localSheetId="0">#REF!</definedName>
    <definedName name="BUN_C">#REF!</definedName>
    <definedName name="BUN_E" localSheetId="3">#REF!</definedName>
    <definedName name="BUN_E" localSheetId="4">#REF!</definedName>
    <definedName name="BUN_E" localSheetId="6">#REF!</definedName>
    <definedName name="BUN_E" localSheetId="2">#REF!</definedName>
    <definedName name="BUN_E" localSheetId="0">#REF!</definedName>
    <definedName name="BUN_E">#REF!</definedName>
    <definedName name="col" localSheetId="3">#REF!</definedName>
    <definedName name="col" localSheetId="4">#REF!</definedName>
    <definedName name="col" localSheetId="6">#REF!</definedName>
    <definedName name="col" localSheetId="2">#REF!</definedName>
    <definedName name="col" localSheetId="0">#REF!</definedName>
    <definedName name="col">#REF!</definedName>
    <definedName name="COLNUM" localSheetId="3">#REF!</definedName>
    <definedName name="COLNUM" localSheetId="4">#REF!</definedName>
    <definedName name="COLNUM" localSheetId="6">#REF!</definedName>
    <definedName name="COLNUM" localSheetId="2">#REF!</definedName>
    <definedName name="COLNUM" localSheetId="0">#REF!</definedName>
    <definedName name="COLNUM">#REF!</definedName>
    <definedName name="COLSZ" localSheetId="3">#REF!</definedName>
    <definedName name="COLSZ" localSheetId="4">#REF!</definedName>
    <definedName name="COLSZ" localSheetId="6">#REF!</definedName>
    <definedName name="COLSZ" localSheetId="2">#REF!</definedName>
    <definedName name="COLSZ" localSheetId="0">#REF!</definedName>
    <definedName name="COLSZ">#REF!</definedName>
    <definedName name="Data" localSheetId="3">#REF!</definedName>
    <definedName name="Data" localSheetId="4">#REF!</definedName>
    <definedName name="Data" localSheetId="6">#REF!</definedName>
    <definedName name="Data" localSheetId="2">#REF!</definedName>
    <definedName name="Data" localSheetId="0">#REF!</definedName>
    <definedName name="Data">#REF!</definedName>
    <definedName name="_xlnm.Database" localSheetId="3">[3]PR!#REF!</definedName>
    <definedName name="_xlnm.Database" localSheetId="4">[3]PR!#REF!</definedName>
    <definedName name="_xlnm.Database" localSheetId="6">[3]PR!#REF!</definedName>
    <definedName name="_xlnm.Database" localSheetId="2">[3]PR!#REF!</definedName>
    <definedName name="_xlnm.Database" localSheetId="0">[3]PR!#REF!</definedName>
    <definedName name="_xlnm.Database">[3]PR!#REF!</definedName>
    <definedName name="ｄｄｄ" localSheetId="3">#REF!</definedName>
    <definedName name="ｄｄｄ" localSheetId="4">#REF!</definedName>
    <definedName name="ｄｄｄ" localSheetId="6">#REF!</definedName>
    <definedName name="ｄｄｄ" localSheetId="2">#REF!</definedName>
    <definedName name="ｄｄｄ" localSheetId="0">#REF!</definedName>
    <definedName name="ｄｄｄ">#REF!</definedName>
    <definedName name="eara" localSheetId="3">#REF!</definedName>
    <definedName name="eara" localSheetId="4">#REF!</definedName>
    <definedName name="eara" localSheetId="6">#REF!</definedName>
    <definedName name="eara" localSheetId="2">#REF!</definedName>
    <definedName name="eara" localSheetId="0">#REF!</definedName>
    <definedName name="eara">#REF!</definedName>
    <definedName name="eara1" localSheetId="3">#REF!</definedName>
    <definedName name="eara1" localSheetId="4">#REF!</definedName>
    <definedName name="eara1" localSheetId="6">#REF!</definedName>
    <definedName name="eara1" localSheetId="2">#REF!</definedName>
    <definedName name="eara1" localSheetId="0">#REF!</definedName>
    <definedName name="eara1">#REF!</definedName>
    <definedName name="Entityid_data" localSheetId="3">#REF!</definedName>
    <definedName name="Entityid_data" localSheetId="4">#REF!</definedName>
    <definedName name="Entityid_data" localSheetId="6">#REF!</definedName>
    <definedName name="Entityid_data" localSheetId="2">#REF!</definedName>
    <definedName name="Entityid_data" localSheetId="0">#REF!</definedName>
    <definedName name="Entityid_data">#REF!</definedName>
    <definedName name="_xlnm.Extract" localSheetId="3">[4]DF!#REF!</definedName>
    <definedName name="_xlnm.Extract" localSheetId="4">[4]DF!#REF!</definedName>
    <definedName name="_xlnm.Extract" localSheetId="6">[4]DF!#REF!</definedName>
    <definedName name="_xlnm.Extract" localSheetId="2">[4]DF!#REF!</definedName>
    <definedName name="_xlnm.Extract" localSheetId="0">[4]DF!#REF!</definedName>
    <definedName name="_xlnm.Extract">[4]DF!#REF!</definedName>
    <definedName name="Form_No" localSheetId="3">#REF!</definedName>
    <definedName name="Form_No" localSheetId="4">#REF!</definedName>
    <definedName name="Form_No" localSheetId="6">#REF!</definedName>
    <definedName name="Form_No" localSheetId="2">#REF!</definedName>
    <definedName name="Form_No" localSheetId="0">#REF!</definedName>
    <definedName name="Form_No">#REF!</definedName>
    <definedName name="LOAD_C" localSheetId="3">#REF!</definedName>
    <definedName name="LOAD_C" localSheetId="4">#REF!</definedName>
    <definedName name="LOAD_C" localSheetId="6">#REF!</definedName>
    <definedName name="LOAD_C" localSheetId="2">#REF!</definedName>
    <definedName name="LOAD_C" localSheetId="0">#REF!</definedName>
    <definedName name="LOAD_C">#REF!</definedName>
    <definedName name="LOAD_E" localSheetId="3">#REF!</definedName>
    <definedName name="LOAD_E" localSheetId="4">#REF!</definedName>
    <definedName name="LOAD_E" localSheetId="6">#REF!</definedName>
    <definedName name="LOAD_E" localSheetId="2">#REF!</definedName>
    <definedName name="LOAD_E" localSheetId="0">#REF!</definedName>
    <definedName name="LOAD_E">#REF!</definedName>
    <definedName name="Make_date1" localSheetId="3">#REF!</definedName>
    <definedName name="Make_date1" localSheetId="4">#REF!</definedName>
    <definedName name="Make_date1" localSheetId="6">#REF!</definedName>
    <definedName name="Make_date1" localSheetId="2">#REF!</definedName>
    <definedName name="Make_date1" localSheetId="0">#REF!</definedName>
    <definedName name="Make_date1">#REF!</definedName>
    <definedName name="Make_date2" localSheetId="3">#REF!</definedName>
    <definedName name="Make_date2" localSheetId="4">#REF!</definedName>
    <definedName name="Make_date2" localSheetId="6">#REF!</definedName>
    <definedName name="Make_date2" localSheetId="2">#REF!</definedName>
    <definedName name="Make_date2" localSheetId="0">#REF!</definedName>
    <definedName name="Make_date2">#REF!</definedName>
    <definedName name="make_date3" localSheetId="3">#REF!</definedName>
    <definedName name="make_date3" localSheetId="4">#REF!</definedName>
    <definedName name="make_date3" localSheetId="6">#REF!</definedName>
    <definedName name="make_date3" localSheetId="2">#REF!</definedName>
    <definedName name="make_date3" localSheetId="0">#REF!</definedName>
    <definedName name="make_date3">#REF!</definedName>
    <definedName name="name" localSheetId="3">#REF!</definedName>
    <definedName name="name" localSheetId="4">#REF!</definedName>
    <definedName name="name" localSheetId="6">#REF!</definedName>
    <definedName name="name" localSheetId="2">#REF!</definedName>
    <definedName name="name" localSheetId="0">#REF!</definedName>
    <definedName name="name">#REF!</definedName>
    <definedName name="name1" localSheetId="3">#REF!</definedName>
    <definedName name="name1" localSheetId="4">#REF!</definedName>
    <definedName name="name1" localSheetId="6">#REF!</definedName>
    <definedName name="name1" localSheetId="2">#REF!</definedName>
    <definedName name="name1" localSheetId="0">#REF!</definedName>
    <definedName name="name1">#REF!</definedName>
    <definedName name="name2" localSheetId="3">#REF!</definedName>
    <definedName name="name2" localSheetId="4">#REF!</definedName>
    <definedName name="name2" localSheetId="6">#REF!</definedName>
    <definedName name="name2" localSheetId="2">#REF!</definedName>
    <definedName name="name2" localSheetId="0">#REF!</definedName>
    <definedName name="name2">#REF!</definedName>
    <definedName name="name3" localSheetId="3">#REF!</definedName>
    <definedName name="name3" localSheetId="4">#REF!</definedName>
    <definedName name="name3" localSheetId="6">#REF!</definedName>
    <definedName name="name3" localSheetId="2">#REF!</definedName>
    <definedName name="name3" localSheetId="0">#REF!</definedName>
    <definedName name="name3">#REF!</definedName>
    <definedName name="PKNUM" localSheetId="3">#REF!</definedName>
    <definedName name="PKNUM" localSheetId="4">#REF!</definedName>
    <definedName name="PKNUM" localSheetId="6">#REF!</definedName>
    <definedName name="PKNUM" localSheetId="2">#REF!</definedName>
    <definedName name="PKNUM" localSheetId="0">#REF!</definedName>
    <definedName name="PKNUM">#REF!</definedName>
    <definedName name="PKSZ" localSheetId="3">#REF!</definedName>
    <definedName name="PKSZ" localSheetId="4">#REF!</definedName>
    <definedName name="PKSZ" localSheetId="6">#REF!</definedName>
    <definedName name="PKSZ" localSheetId="2">#REF!</definedName>
    <definedName name="PKSZ" localSheetId="0">#REF!</definedName>
    <definedName name="PKSZ">#REF!</definedName>
    <definedName name="_xlnm.Print_Area" localSheetId="3">#REF!</definedName>
    <definedName name="_xlnm.Print_Area" localSheetId="4">計画書・報告書2023!$A$1:$R$86</definedName>
    <definedName name="_xlnm.Print_Area" localSheetId="6">#REF!</definedName>
    <definedName name="_xlnm.Print_Area" localSheetId="2">総括・展望!$A$1:$J$76</definedName>
    <definedName name="_xlnm.Print_Area" localSheetId="0">'提出物一覧（22年9月更新）'!$A$1:$D$13</definedName>
    <definedName name="_xlnm.Print_Area">#REF!</definedName>
    <definedName name="PRINT_AREA_MI" localSheetId="3">#REF!</definedName>
    <definedName name="PRINT_AREA_MI" localSheetId="4">#REF!</definedName>
    <definedName name="PRINT_AREA_MI" localSheetId="6">#REF!</definedName>
    <definedName name="PRINT_AREA_MI" localSheetId="2">#REF!</definedName>
    <definedName name="PRINT_AREA_MI" localSheetId="0">#REF!</definedName>
    <definedName name="PRINT_AREA_MI">#REF!</definedName>
    <definedName name="ｑ" localSheetId="3" hidden="1">#REF!</definedName>
    <definedName name="ｑ" localSheetId="4" hidden="1">#REF!</definedName>
    <definedName name="ｑ" localSheetId="6" hidden="1">#REF!</definedName>
    <definedName name="ｑ" localSheetId="2" hidden="1">#REF!</definedName>
    <definedName name="ｑ" localSheetId="0" hidden="1">#REF!</definedName>
    <definedName name="ｑ" hidden="1">#REF!</definedName>
    <definedName name="ROW" localSheetId="3">#REF!</definedName>
    <definedName name="ROW" localSheetId="4">#REF!</definedName>
    <definedName name="ROW" localSheetId="6">#REF!</definedName>
    <definedName name="ROW" localSheetId="2">#REF!</definedName>
    <definedName name="ROW" localSheetId="0">#REF!</definedName>
    <definedName name="ROW">#REF!</definedName>
    <definedName name="ＲＲＲＲ" localSheetId="3">#REF!</definedName>
    <definedName name="ＲＲＲＲ" localSheetId="4">#REF!</definedName>
    <definedName name="ＲＲＲＲ" localSheetId="6">#REF!</definedName>
    <definedName name="ＲＲＲＲ" localSheetId="2">#REF!</definedName>
    <definedName name="ＲＲＲＲ" localSheetId="0">#REF!</definedName>
    <definedName name="ＲＲＲＲ">#REF!</definedName>
    <definedName name="table01">'[5]プルダウンテーブル（消去禁止）'!$A$1:$A$25</definedName>
    <definedName name="table02">'[5]プルダウンテーブル（消去禁止）'!$B$1:$B$5</definedName>
    <definedName name="Temp3_Column" localSheetId="3">[6]P_Entityid!#REF!</definedName>
    <definedName name="Temp3_Column" localSheetId="4">[6]P_Entityid!#REF!</definedName>
    <definedName name="Temp3_Column" localSheetId="6">[6]P_Entityid!#REF!</definedName>
    <definedName name="Temp3_Column" localSheetId="2">[6]P_Entityid!#REF!</definedName>
    <definedName name="Temp3_Column" localSheetId="0">[6]P_Entityid!#REF!</definedName>
    <definedName name="Temp3_Column">[6]P_Entityid!#REF!</definedName>
    <definedName name="TEST" localSheetId="3" hidden="1">#REF!</definedName>
    <definedName name="TEST" localSheetId="4" hidden="1">#REF!</definedName>
    <definedName name="TEST" localSheetId="6" hidden="1">#REF!</definedName>
    <definedName name="TEST" localSheetId="2" hidden="1">#REF!</definedName>
    <definedName name="TEST" localSheetId="0" hidden="1">#REF!</definedName>
    <definedName name="TEST" hidden="1">#REF!</definedName>
    <definedName name="ULD_定義_2" localSheetId="3">[7]ULD_ﾚｲｱｳﾄ!#REF!</definedName>
    <definedName name="ULD_定義_2" localSheetId="4">[7]ULD_ﾚｲｱｳﾄ!#REF!</definedName>
    <definedName name="ULD_定義_2" localSheetId="6">[7]ULD_ﾚｲｱｳﾄ!#REF!</definedName>
    <definedName name="ULD_定義_2" localSheetId="2">[7]ULD_ﾚｲｱｳﾄ!#REF!</definedName>
    <definedName name="ULD_定義_2" localSheetId="0">[7]ULD_ﾚｲｱｳﾄ!#REF!</definedName>
    <definedName name="ULD_定義_2">[7]ULD_ﾚｲｱｳﾄ!#REF!</definedName>
    <definedName name="UNL_C" localSheetId="3">#REF!</definedName>
    <definedName name="UNL_C" localSheetId="4">#REF!</definedName>
    <definedName name="UNL_C" localSheetId="6">#REF!</definedName>
    <definedName name="UNL_C" localSheetId="2">#REF!</definedName>
    <definedName name="UNL_C" localSheetId="0">#REF!</definedName>
    <definedName name="UNL_C">#REF!</definedName>
    <definedName name="UNL_E" localSheetId="3">#REF!</definedName>
    <definedName name="UNL_E" localSheetId="4">#REF!</definedName>
    <definedName name="UNL_E" localSheetId="6">#REF!</definedName>
    <definedName name="UNL_E" localSheetId="2">#REF!</definedName>
    <definedName name="UNL_E" localSheetId="0">#REF!</definedName>
    <definedName name="UNL_E">#REF!</definedName>
    <definedName name="upsno" localSheetId="3">#REF!</definedName>
    <definedName name="upsno" localSheetId="4">#REF!</definedName>
    <definedName name="upsno" localSheetId="6">#REF!</definedName>
    <definedName name="upsno" localSheetId="2">#REF!</definedName>
    <definedName name="upsno" localSheetId="0">#REF!</definedName>
    <definedName name="upsno">#REF!</definedName>
    <definedName name="UPSQTY" localSheetId="3">#REF!</definedName>
    <definedName name="UPSQTY" localSheetId="4">#REF!</definedName>
    <definedName name="UPSQTY" localSheetId="6">#REF!</definedName>
    <definedName name="UPSQTY" localSheetId="2">#REF!</definedName>
    <definedName name="UPSQTY" localSheetId="0">#REF!</definedName>
    <definedName name="UPSQTY">#REF!</definedName>
    <definedName name="Version" localSheetId="3">[8]条件!#REF!</definedName>
    <definedName name="Version" localSheetId="4">[8]条件!#REF!</definedName>
    <definedName name="Version" localSheetId="6">[8]条件!#REF!</definedName>
    <definedName name="Version" localSheetId="2">[8]条件!#REF!</definedName>
    <definedName name="Version" localSheetId="0">[8]条件!#REF!</definedName>
    <definedName name="Version">[8]条件!#REF!</definedName>
    <definedName name="VV" localSheetId="3">[9]表紙!#REF!</definedName>
    <definedName name="VV" localSheetId="4">[9]表紙!#REF!</definedName>
    <definedName name="VV" localSheetId="6">[9]表紙!#REF!</definedName>
    <definedName name="VV" localSheetId="2">[9]表紙!#REF!</definedName>
    <definedName name="VV" localSheetId="0">[9]表紙!#REF!</definedName>
    <definedName name="VV">[9]表紙!#REF!</definedName>
    <definedName name="VVV" localSheetId="3">[10]表紙!#REF!</definedName>
    <definedName name="VVV" localSheetId="4">[10]表紙!#REF!</definedName>
    <definedName name="VVV" localSheetId="6">[10]表紙!#REF!</definedName>
    <definedName name="VVV" localSheetId="2">[10]表紙!#REF!</definedName>
    <definedName name="VVV" localSheetId="0">[10]表紙!#REF!</definedName>
    <definedName name="VVV">[10]表紙!#REF!</definedName>
    <definedName name="Worker" localSheetId="3">[8]条件!#REF!</definedName>
    <definedName name="Worker" localSheetId="4">[8]条件!#REF!</definedName>
    <definedName name="Worker" localSheetId="6">[8]条件!#REF!</definedName>
    <definedName name="Worker" localSheetId="2">[8]条件!#REF!</definedName>
    <definedName name="Worker" localSheetId="0">[8]条件!#REF!</definedName>
    <definedName name="Worker">[8]条件!#REF!</definedName>
    <definedName name="あ">#REF!</definedName>
    <definedName name="ああ">[11]para!$B$1</definedName>
    <definedName name="あああ" localSheetId="3">[12]表紙!#REF!</definedName>
    <definedName name="あああ" localSheetId="4">[12]表紙!#REF!</definedName>
    <definedName name="あああ" localSheetId="6">[12]表紙!#REF!</definedName>
    <definedName name="あああ" localSheetId="2">[12]表紙!#REF!</definedName>
    <definedName name="あああ" localSheetId="0">[12]表紙!#REF!</definedName>
    <definedName name="あああ">[12]表紙!#REF!</definedName>
    <definedName name="いい">[11]para!$B$2</definedName>
    <definedName name="クエリー2" localSheetId="3">#REF!</definedName>
    <definedName name="クエリー2" localSheetId="4">#REF!</definedName>
    <definedName name="クエリー2" localSheetId="6">#REF!</definedName>
    <definedName name="クエリー2" localSheetId="2">#REF!</definedName>
    <definedName name="クエリー2" localSheetId="0">#REF!</definedName>
    <definedName name="クエリー2">#REF!</definedName>
    <definedName name="ｻﾌﾞｼｽﾃﾑ">[13]para!$B$1</definedName>
    <definedName name="スケジュール表" localSheetId="3">#REF!</definedName>
    <definedName name="スケジュール表" localSheetId="4">#REF!</definedName>
    <definedName name="スケジュール表" localSheetId="6">#REF!</definedName>
    <definedName name="スケジュール表" localSheetId="2">#REF!</definedName>
    <definedName name="スケジュール表" localSheetId="0">#REF!</definedName>
    <definedName name="スケジュール表">#REF!</definedName>
    <definedName name="その他マスター" localSheetId="3">#REF!</definedName>
    <definedName name="その他マスター" localSheetId="4">#REF!</definedName>
    <definedName name="その他マスター" localSheetId="6">#REF!</definedName>
    <definedName name="その他マスター" localSheetId="2">#REF!</definedName>
    <definedName name="その他マスター" localSheetId="0">#REF!</definedName>
    <definedName name="その他マスター">#REF!</definedName>
    <definedName name="プリント範囲2" localSheetId="3">#REF!</definedName>
    <definedName name="プリント範囲2" localSheetId="4">#REF!</definedName>
    <definedName name="プリント範囲2" localSheetId="6">#REF!</definedName>
    <definedName name="プリント範囲2" localSheetId="2">#REF!</definedName>
    <definedName name="プリント範囲2" localSheetId="0">#REF!</definedName>
    <definedName name="プリント範囲2">#REF!</definedName>
    <definedName name="プログラム名称" localSheetId="3">[14]表紙!#REF!</definedName>
    <definedName name="プログラム名称" localSheetId="4">[14]表紙!#REF!</definedName>
    <definedName name="プログラム名称" localSheetId="6">[14]表紙!#REF!</definedName>
    <definedName name="プログラム名称" localSheetId="2">[14]表紙!#REF!</definedName>
    <definedName name="プログラム名称" localSheetId="0">[14]表紙!#REF!</definedName>
    <definedName name="プログラム名称">[14]表紙!#REF!</definedName>
    <definedName name="リスト" localSheetId="3">#REF!</definedName>
    <definedName name="リスト" localSheetId="4">#REF!</definedName>
    <definedName name="リスト" localSheetId="6">#REF!</definedName>
    <definedName name="リスト" localSheetId="2">#REF!</definedName>
    <definedName name="リスト" localSheetId="0">#REF!</definedName>
    <definedName name="リスト">#REF!</definedName>
    <definedName name="稼働日" localSheetId="3">#REF!</definedName>
    <definedName name="稼働日" localSheetId="4">#REF!</definedName>
    <definedName name="稼働日" localSheetId="6">#REF!</definedName>
    <definedName name="稼働日" localSheetId="2">#REF!</definedName>
    <definedName name="稼働日" localSheetId="0">#REF!</definedName>
    <definedName name="稼働日">#REF!</definedName>
    <definedName name="開始日" localSheetId="3">#REF!</definedName>
    <definedName name="開始日" localSheetId="4">#REF!</definedName>
    <definedName name="開始日" localSheetId="6">#REF!</definedName>
    <definedName name="開始日" localSheetId="2">#REF!</definedName>
    <definedName name="開始日" localSheetId="0">#REF!</definedName>
    <definedName name="開始日">#REF!</definedName>
    <definedName name="概念名称リスト">[15]概念名称リスト!$A$3:$A$27</definedName>
    <definedName name="関連表" localSheetId="3" hidden="1">#REF!</definedName>
    <definedName name="関連表" localSheetId="4" hidden="1">#REF!</definedName>
    <definedName name="関連表" localSheetId="6" hidden="1">#REF!</definedName>
    <definedName name="関連表" localSheetId="2" hidden="1">#REF!</definedName>
    <definedName name="関連表" localSheetId="0" hidden="1">#REF!</definedName>
    <definedName name="関連表" hidden="1">#REF!</definedName>
    <definedName name="基準日">[16]業務一覧!$B$2</definedName>
    <definedName name="機能">[13]para!$B$2</definedName>
    <definedName name="共・共済金額管理ファイル" localSheetId="3">#REF!</definedName>
    <definedName name="共・共済金額管理ファイル" localSheetId="4">#REF!</definedName>
    <definedName name="共・共済金額管理ファイル" localSheetId="6">#REF!</definedName>
    <definedName name="共・共済金額管理ファイル" localSheetId="2">#REF!</definedName>
    <definedName name="共・共済金額管理ファイル" localSheetId="0">#REF!</definedName>
    <definedName name="共・共済金額管理ファイル">#REF!</definedName>
    <definedName name="業態型別売場サブラインマスター" localSheetId="3">#REF!</definedName>
    <definedName name="業態型別売場サブラインマスター" localSheetId="4">#REF!</definedName>
    <definedName name="業態型別売場サブラインマスター" localSheetId="6">#REF!</definedName>
    <definedName name="業態型別売場サブラインマスター" localSheetId="2">#REF!</definedName>
    <definedName name="業態型別売場サブラインマスター" localSheetId="0">#REF!</definedName>
    <definedName name="業態型別売場サブラインマスター">#REF!</definedName>
    <definedName name="計画書" localSheetId="4">#REF!</definedName>
    <definedName name="計画書" localSheetId="6">#REF!</definedName>
    <definedName name="計画書">#REF!</definedName>
    <definedName name="計画書・報告書2021" localSheetId="4">#REF!</definedName>
    <definedName name="計画書・報告書2021" localSheetId="6">#REF!</definedName>
    <definedName name="計画書・報告書2021">#REF!</definedName>
    <definedName name="工程名" localSheetId="3">#REF!</definedName>
    <definedName name="工程名" localSheetId="4">#REF!</definedName>
    <definedName name="工程名" localSheetId="6">#REF!</definedName>
    <definedName name="工程名" localSheetId="2">#REF!</definedName>
    <definedName name="工程名" localSheetId="0">#REF!</definedName>
    <definedName name="工程名">#REF!</definedName>
    <definedName name="仕入分類マスター" localSheetId="3">#REF!</definedName>
    <definedName name="仕入分類マスター" localSheetId="4">#REF!</definedName>
    <definedName name="仕入分類マスター" localSheetId="6">#REF!</definedName>
    <definedName name="仕入分類マスター" localSheetId="2">#REF!</definedName>
    <definedName name="仕入分類マスター" localSheetId="0">#REF!</definedName>
    <definedName name="仕入分類マスター">#REF!</definedName>
    <definedName name="始業時間">[17]初期値!$C$3</definedName>
    <definedName name="指定">[12]表紙!$AE$17</definedName>
    <definedName name="実績開始日" localSheetId="3">#REF!</definedName>
    <definedName name="実績開始日" localSheetId="4">#REF!</definedName>
    <definedName name="実績開始日" localSheetId="6">#REF!</definedName>
    <definedName name="実績開始日" localSheetId="2">#REF!</definedName>
    <definedName name="実績開始日" localSheetId="0">#REF!</definedName>
    <definedName name="実績開始日">#REF!</definedName>
    <definedName name="実績終了日" localSheetId="3">#REF!</definedName>
    <definedName name="実績終了日" localSheetId="4">#REF!</definedName>
    <definedName name="実績終了日" localSheetId="6">#REF!</definedName>
    <definedName name="実績終了日" localSheetId="2">#REF!</definedName>
    <definedName name="実績終了日" localSheetId="0">#REF!</definedName>
    <definedName name="実績終了日">#REF!</definedName>
    <definedName name="取引先マスタ関連項目比較_2" localSheetId="3">#REF!</definedName>
    <definedName name="取引先マスタ関連項目比較_2" localSheetId="4">#REF!</definedName>
    <definedName name="取引先マスタ関連項目比較_2" localSheetId="6">#REF!</definedName>
    <definedName name="取引先マスタ関連項目比較_2" localSheetId="2">#REF!</definedName>
    <definedName name="取引先マスタ関連項目比較_2" localSheetId="0">#REF!</definedName>
    <definedName name="取引先マスタ関連項目比較_2">#REF!</definedName>
    <definedName name="終業時間">[17]初期値!$F$3</definedName>
    <definedName name="終了日" localSheetId="3">#REF!</definedName>
    <definedName name="終了日" localSheetId="4">#REF!</definedName>
    <definedName name="終了日" localSheetId="6">#REF!</definedName>
    <definedName name="終了日" localSheetId="2">#REF!</definedName>
    <definedName name="終了日" localSheetId="0">#REF!</definedName>
    <definedName name="終了日">#REF!</definedName>
    <definedName name="深夜開始">[17]初期値!$G$3</definedName>
    <definedName name="進捗指標" localSheetId="3">#REF!</definedName>
    <definedName name="進捗指標" localSheetId="4">#REF!</definedName>
    <definedName name="進捗指標" localSheetId="6">#REF!</definedName>
    <definedName name="進捗指標" localSheetId="2">#REF!</definedName>
    <definedName name="進捗指標" localSheetId="0">#REF!</definedName>
    <definedName name="進捗指標">#REF!</definedName>
    <definedName name="日付" localSheetId="3">#REF!</definedName>
    <definedName name="日付" localSheetId="4">#REF!</definedName>
    <definedName name="日付" localSheetId="6">#REF!</definedName>
    <definedName name="日付" localSheetId="2">#REF!</definedName>
    <definedName name="日付" localSheetId="0">#REF!</definedName>
    <definedName name="日付">#REF!</definedName>
    <definedName name="描画領域" localSheetId="3">#REF!</definedName>
    <definedName name="描画領域" localSheetId="4">#REF!</definedName>
    <definedName name="描画領域" localSheetId="6">#REF!</definedName>
    <definedName name="描画領域" localSheetId="2">#REF!</definedName>
    <definedName name="描画領域" localSheetId="0">#REF!</definedName>
    <definedName name="描画領域">#REF!</definedName>
    <definedName name="不要" localSheetId="4">#REF!</definedName>
    <definedName name="不要" localSheetId="6">#REF!</definedName>
    <definedName name="不要">#REF!</definedName>
    <definedName name="保全増減ＬＯＧＤＢ" localSheetId="3">#REF!</definedName>
    <definedName name="保全増減ＬＯＧＤＢ" localSheetId="4">#REF!</definedName>
    <definedName name="保全増減ＬＯＧＤＢ" localSheetId="6">#REF!</definedName>
    <definedName name="保全増減ＬＯＧＤＢ" localSheetId="2">#REF!</definedName>
    <definedName name="保全増減ＬＯＧＤＢ" localSheetId="0">#REF!</definedName>
    <definedName name="保全増減ＬＯＧＤＢ">#REF!</definedName>
    <definedName name="曜日" localSheetId="3">#REF!</definedName>
    <definedName name="曜日" localSheetId="4">#REF!</definedName>
    <definedName name="曜日" localSheetId="6">#REF!</definedName>
    <definedName name="曜日" localSheetId="2">#REF!</definedName>
    <definedName name="曜日" localSheetId="0">#REF!</definedName>
    <definedName name="曜日">#REF!</definedName>
    <definedName name="要否" localSheetId="3">#REF!</definedName>
    <definedName name="要否" localSheetId="4">#REF!</definedName>
    <definedName name="要否" localSheetId="6">#REF!</definedName>
    <definedName name="要否" localSheetId="2">#REF!</definedName>
    <definedName name="要否" localSheetId="0">#REF!</definedName>
    <definedName name="要否">#REF!</definedName>
  </definedNames>
  <calcPr calcId="162913"/>
</workbook>
</file>

<file path=xl/calcChain.xml><?xml version="1.0" encoding="utf-8"?>
<calcChain xmlns="http://schemas.openxmlformats.org/spreadsheetml/2006/main">
  <c r="M18" i="16" l="1"/>
  <c r="M50" i="16" l="1"/>
  <c r="M49" i="16"/>
  <c r="M48" i="16"/>
  <c r="M46" i="16"/>
  <c r="M45" i="16"/>
  <c r="M44" i="16"/>
  <c r="M42" i="16"/>
  <c r="M41" i="16"/>
  <c r="M40" i="16"/>
  <c r="M38" i="16"/>
  <c r="M37" i="16"/>
  <c r="M36" i="16"/>
  <c r="M34" i="16"/>
  <c r="M33" i="16"/>
  <c r="M32" i="16"/>
  <c r="M30" i="16"/>
  <c r="M29" i="16"/>
  <c r="M28" i="16"/>
  <c r="M26" i="16"/>
  <c r="M25" i="16"/>
  <c r="M24" i="16"/>
  <c r="M22" i="16"/>
  <c r="M21" i="16"/>
  <c r="M20" i="16"/>
  <c r="M17" i="16"/>
  <c r="M16" i="16"/>
  <c r="M13" i="16"/>
  <c r="M14" i="16"/>
  <c r="M12" i="16"/>
  <c r="I34" i="25" l="1"/>
  <c r="G34" i="25"/>
  <c r="E34" i="25"/>
  <c r="D75" i="24"/>
  <c r="D71" i="24"/>
  <c r="H46" i="22" l="1"/>
  <c r="D46" i="22"/>
  <c r="M35" i="16" l="1"/>
  <c r="J11" i="23"/>
  <c r="R56" i="22"/>
  <c r="H47" i="22"/>
  <c r="R45" i="22"/>
  <c r="R39" i="22"/>
  <c r="R30" i="22"/>
  <c r="P18" i="22"/>
  <c r="H18" i="22"/>
  <c r="M58" i="16" l="1"/>
  <c r="H63" i="16"/>
  <c r="I63" i="16"/>
  <c r="L51" i="16"/>
  <c r="K51" i="16"/>
  <c r="J51" i="16"/>
  <c r="I51" i="16"/>
  <c r="H51" i="16"/>
  <c r="G51" i="16"/>
  <c r="L47" i="16"/>
  <c r="K47" i="16"/>
  <c r="J47" i="16"/>
  <c r="I47" i="16"/>
  <c r="H47" i="16"/>
  <c r="G47" i="16"/>
  <c r="L43" i="16"/>
  <c r="K43" i="16"/>
  <c r="J43" i="16"/>
  <c r="I43" i="16"/>
  <c r="H43" i="16"/>
  <c r="G43" i="16"/>
  <c r="L39" i="16"/>
  <c r="K39" i="16"/>
  <c r="J39" i="16"/>
  <c r="I39" i="16"/>
  <c r="H39" i="16"/>
  <c r="G39" i="16"/>
  <c r="L35" i="16"/>
  <c r="K35" i="16"/>
  <c r="J35" i="16"/>
  <c r="I35" i="16"/>
  <c r="H35" i="16"/>
  <c r="G35" i="16"/>
  <c r="L31" i="16"/>
  <c r="K31" i="16"/>
  <c r="J31" i="16"/>
  <c r="I31" i="16"/>
  <c r="H31" i="16"/>
  <c r="G31" i="16"/>
  <c r="M31" i="16"/>
  <c r="L27" i="16"/>
  <c r="K27" i="16"/>
  <c r="J27" i="16"/>
  <c r="I27" i="16"/>
  <c r="H27" i="16"/>
  <c r="G27" i="16"/>
  <c r="L23" i="16"/>
  <c r="K23" i="16"/>
  <c r="J23" i="16"/>
  <c r="I23" i="16"/>
  <c r="H23" i="16"/>
  <c r="G23" i="16"/>
  <c r="L19" i="16"/>
  <c r="K19" i="16"/>
  <c r="J19" i="16"/>
  <c r="I19" i="16"/>
  <c r="H19" i="16"/>
  <c r="G19" i="16"/>
  <c r="L15" i="16"/>
  <c r="K15" i="16"/>
  <c r="J15" i="16"/>
  <c r="I15" i="16"/>
  <c r="H15" i="16"/>
  <c r="G15" i="16"/>
  <c r="M23" i="16" l="1"/>
  <c r="M15" i="16"/>
  <c r="H52" i="16"/>
  <c r="M47" i="16"/>
  <c r="I52" i="16"/>
  <c r="L46" i="22" s="1"/>
  <c r="J52" i="16"/>
  <c r="K52" i="16"/>
  <c r="M19" i="16"/>
  <c r="M52" i="16" s="1"/>
  <c r="M57" i="16" s="1"/>
  <c r="L52" i="16"/>
  <c r="M51" i="16"/>
  <c r="M27" i="16"/>
  <c r="M39" i="16"/>
  <c r="M43" i="16"/>
  <c r="G52" i="16"/>
  <c r="M59" i="16" l="1"/>
  <c r="L47" i="22" s="1"/>
  <c r="P47" i="22"/>
  <c r="P46" i="22"/>
</calcChain>
</file>

<file path=xl/comments1.xml><?xml version="1.0" encoding="utf-8"?>
<comments xmlns="http://schemas.openxmlformats.org/spreadsheetml/2006/main">
  <authors>
    <author>松永　義治</author>
  </authors>
  <commentList>
    <comment ref="G11" authorId="0" shapeId="0">
      <text>
        <r>
          <rPr>
            <sz val="14"/>
            <color indexed="81"/>
            <rFont val="MS P ゴシック"/>
            <family val="3"/>
            <charset val="128"/>
          </rPr>
          <t>この欄の数値は精算時に変更しないでください。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<sst xmlns="http://schemas.openxmlformats.org/spreadsheetml/2006/main" count="379" uniqueCount="227">
  <si>
    <t>生協CD</t>
    <rPh sb="0" eb="2">
      <t>セイキョウ</t>
    </rPh>
    <phoneticPr fontId="1"/>
  </si>
  <si>
    <t>生協名</t>
    <rPh sb="0" eb="2">
      <t>セイキョウ</t>
    </rPh>
    <rPh sb="2" eb="3">
      <t>メイ</t>
    </rPh>
    <phoneticPr fontId="1"/>
  </si>
  <si>
    <t>責任者</t>
    <rPh sb="0" eb="3">
      <t>セキニンシャ</t>
    </rPh>
    <phoneticPr fontId="1"/>
  </si>
  <si>
    <t>担当者</t>
    <rPh sb="0" eb="3">
      <t>タントウシャ</t>
    </rPh>
    <phoneticPr fontId="1"/>
  </si>
  <si>
    <t>氏名</t>
    <rPh sb="0" eb="2">
      <t>シメイ</t>
    </rPh>
    <phoneticPr fontId="1"/>
  </si>
  <si>
    <t>住所</t>
    <rPh sb="0" eb="2">
      <t>ジュウショ</t>
    </rPh>
    <phoneticPr fontId="1"/>
  </si>
  <si>
    <t>〒</t>
    <phoneticPr fontId="1"/>
  </si>
  <si>
    <t>役職</t>
    <rPh sb="0" eb="2">
      <t>ヤクショク</t>
    </rPh>
    <phoneticPr fontId="1"/>
  </si>
  <si>
    <t>ふりがな</t>
    <phoneticPr fontId="1"/>
  </si>
  <si>
    <t>主管部署</t>
    <rPh sb="0" eb="2">
      <t>シュカン</t>
    </rPh>
    <rPh sb="2" eb="4">
      <t>ブショ</t>
    </rPh>
    <phoneticPr fontId="1"/>
  </si>
  <si>
    <t>予算</t>
    <rPh sb="0" eb="2">
      <t>ヨサン</t>
    </rPh>
    <phoneticPr fontId="1"/>
  </si>
  <si>
    <t>実績</t>
    <rPh sb="0" eb="2">
      <t>ジッセキ</t>
    </rPh>
    <phoneticPr fontId="1"/>
  </si>
  <si>
    <t>自己資金</t>
    <rPh sb="0" eb="2">
      <t>ジコ</t>
    </rPh>
    <rPh sb="2" eb="4">
      <t>シキン</t>
    </rPh>
    <phoneticPr fontId="1"/>
  </si>
  <si>
    <t>予実差</t>
    <rPh sb="0" eb="2">
      <t>ヨジツ</t>
    </rPh>
    <rPh sb="2" eb="3">
      <t>サ</t>
    </rPh>
    <phoneticPr fontId="1"/>
  </si>
  <si>
    <t>支援金充当額</t>
    <rPh sb="0" eb="3">
      <t>シエンキン</t>
    </rPh>
    <rPh sb="3" eb="5">
      <t>ジュウトウ</t>
    </rPh>
    <rPh sb="5" eb="6">
      <t>ガク</t>
    </rPh>
    <phoneticPr fontId="1"/>
  </si>
  <si>
    <t>内訳・根拠</t>
    <rPh sb="0" eb="2">
      <t>ウチワケ</t>
    </rPh>
    <rPh sb="3" eb="5">
      <t>コンキョ</t>
    </rPh>
    <phoneticPr fontId="1"/>
  </si>
  <si>
    <t>支援上限額</t>
    <rPh sb="0" eb="2">
      <t>シエン</t>
    </rPh>
    <rPh sb="2" eb="5">
      <t>ジョウゲンガク</t>
    </rPh>
    <phoneticPr fontId="1"/>
  </si>
  <si>
    <t>ＣＯ･ＯＰ共済　健康づくり支援企画　提出物一覧</t>
    <rPh sb="18" eb="20">
      <t>テイシュツ</t>
    </rPh>
    <rPh sb="20" eb="21">
      <t>ブツ</t>
    </rPh>
    <rPh sb="21" eb="23">
      <t>イチラン</t>
    </rPh>
    <phoneticPr fontId="1"/>
  </si>
  <si>
    <t>※ 「半年ごと」や「年度末よりも前倒し」での精算を希望する場合には事務局へご相談ください。</t>
    <phoneticPr fontId="1"/>
  </si>
  <si>
    <t>取り組みの名称</t>
    <rPh sb="5" eb="7">
      <t>メイショウ</t>
    </rPh>
    <phoneticPr fontId="1"/>
  </si>
  <si>
    <t>メール</t>
    <phoneticPr fontId="1"/>
  </si>
  <si>
    <t>収入名</t>
    <rPh sb="0" eb="2">
      <t>シュウニュウ</t>
    </rPh>
    <rPh sb="2" eb="3">
      <t>メイ</t>
    </rPh>
    <phoneticPr fontId="1"/>
  </si>
  <si>
    <t>振り返り・成果</t>
    <rPh sb="0" eb="1">
      <t>フ</t>
    </rPh>
    <rPh sb="2" eb="3">
      <t>カエ</t>
    </rPh>
    <rPh sb="5" eb="7">
      <t>セイカ</t>
    </rPh>
    <phoneticPr fontId="1"/>
  </si>
  <si>
    <r>
      <t xml:space="preserve">関係部署
</t>
    </r>
    <r>
      <rPr>
        <sz val="11"/>
        <color theme="1"/>
        <rFont val="Meiryo UI"/>
        <family val="3"/>
        <charset val="128"/>
      </rPr>
      <t>（複数記入可）</t>
    </r>
    <rPh sb="0" eb="2">
      <t>カンケイ</t>
    </rPh>
    <rPh sb="2" eb="4">
      <t>ブショ</t>
    </rPh>
    <rPh sb="6" eb="8">
      <t>フクスウ</t>
    </rPh>
    <rPh sb="8" eb="10">
      <t>キニュウ</t>
    </rPh>
    <rPh sb="10" eb="11">
      <t>カ</t>
    </rPh>
    <phoneticPr fontId="1"/>
  </si>
  <si>
    <r>
      <t xml:space="preserve">連絡先
</t>
    </r>
    <r>
      <rPr>
        <sz val="10"/>
        <color theme="1"/>
        <rFont val="Meiryo UI"/>
        <family val="3"/>
        <charset val="128"/>
      </rPr>
      <t>（審査結果等の連絡先
・送付先となります）</t>
    </r>
    <rPh sb="0" eb="3">
      <t>レンラクサキ</t>
    </rPh>
    <rPh sb="5" eb="7">
      <t>シンサ</t>
    </rPh>
    <rPh sb="7" eb="9">
      <t>ケッカ</t>
    </rPh>
    <rPh sb="9" eb="10">
      <t>トウ</t>
    </rPh>
    <rPh sb="11" eb="14">
      <t>レンラクサキ</t>
    </rPh>
    <rPh sb="16" eb="18">
      <t>ソウフ</t>
    </rPh>
    <rPh sb="18" eb="19">
      <t>サキ</t>
    </rPh>
    <phoneticPr fontId="1"/>
  </si>
  <si>
    <t>（単位：円、税込）</t>
    <rPh sb="1" eb="3">
      <t>タンイ</t>
    </rPh>
    <rPh sb="4" eb="5">
      <t>エン</t>
    </rPh>
    <rPh sb="6" eb="8">
      <t>ゼイコミ</t>
    </rPh>
    <phoneticPr fontId="1"/>
  </si>
  <si>
    <r>
      <t xml:space="preserve">計画・目標
</t>
    </r>
    <r>
      <rPr>
        <sz val="11"/>
        <rFont val="Meiryo UI"/>
        <family val="3"/>
        <charset val="128"/>
      </rPr>
      <t>（いつ何をするか？、その数値目標は？）</t>
    </r>
    <rPh sb="0" eb="2">
      <t>ケイカク</t>
    </rPh>
    <rPh sb="3" eb="5">
      <t>モクヒョウ</t>
    </rPh>
    <rPh sb="9" eb="10">
      <t>ナニ</t>
    </rPh>
    <rPh sb="18" eb="20">
      <t>スウチ</t>
    </rPh>
    <rPh sb="20" eb="22">
      <t>モクヒョウ</t>
    </rPh>
    <phoneticPr fontId="1"/>
  </si>
  <si>
    <t>【２】 収入（参加費・受講料等をいただく取り組みの場合）</t>
    <rPh sb="4" eb="6">
      <t>シュウニュウ</t>
    </rPh>
    <rPh sb="7" eb="10">
      <t>サンカヒ</t>
    </rPh>
    <rPh sb="11" eb="14">
      <t>ジュコウリョウ</t>
    </rPh>
    <rPh sb="14" eb="15">
      <t>トウ</t>
    </rPh>
    <rPh sb="20" eb="21">
      <t>ト</t>
    </rPh>
    <rPh sb="22" eb="23">
      <t>ク</t>
    </rPh>
    <rPh sb="25" eb="27">
      <t>バアイ</t>
    </rPh>
    <phoneticPr fontId="1"/>
  </si>
  <si>
    <t>【１】 予算・実績</t>
    <rPh sb="4" eb="6">
      <t>ヨサン</t>
    </rPh>
    <rPh sb="7" eb="9">
      <t>ジッセキ</t>
    </rPh>
    <phoneticPr fontId="1"/>
  </si>
  <si>
    <t>※ 青色の項目は計画時に、緑色の項目は報告時に記入してください。</t>
    <rPh sb="2" eb="4">
      <t>アオイロ</t>
    </rPh>
    <rPh sb="5" eb="7">
      <t>コウモク</t>
    </rPh>
    <rPh sb="8" eb="10">
      <t>ケイカク</t>
    </rPh>
    <rPh sb="10" eb="11">
      <t>ジ</t>
    </rPh>
    <rPh sb="13" eb="15">
      <t>ミドリイロ</t>
    </rPh>
    <rPh sb="16" eb="18">
      <t>コウモク</t>
    </rPh>
    <rPh sb="19" eb="21">
      <t>ホウコク</t>
    </rPh>
    <rPh sb="21" eb="22">
      <t>ジ</t>
    </rPh>
    <rPh sb="23" eb="25">
      <t>キニュウ</t>
    </rPh>
    <phoneticPr fontId="1"/>
  </si>
  <si>
    <t>2022年度</t>
    <rPh sb="4" eb="6">
      <t>ネンド</t>
    </rPh>
    <phoneticPr fontId="1"/>
  </si>
  <si>
    <t>当年度報告
次年度計画</t>
    <rPh sb="0" eb="3">
      <t>トウネンド</t>
    </rPh>
    <rPh sb="3" eb="5">
      <t>ホウコク</t>
    </rPh>
    <rPh sb="6" eb="9">
      <t>ジネンド</t>
    </rPh>
    <rPh sb="9" eb="11">
      <t>ケイカク</t>
    </rPh>
    <phoneticPr fontId="1"/>
  </si>
  <si>
    <t>2022/11/11
～12/10</t>
    <phoneticPr fontId="1"/>
  </si>
  <si>
    <t>3カ年計画の申請</t>
    <rPh sb="2" eb="3">
      <t>ネン</t>
    </rPh>
    <rPh sb="3" eb="5">
      <t>ケイカク</t>
    </rPh>
    <rPh sb="6" eb="8">
      <t>シンセイ</t>
    </rPh>
    <phoneticPr fontId="1"/>
  </si>
  <si>
    <t>新規取り組みの申請</t>
    <phoneticPr fontId="1"/>
  </si>
  <si>
    <r>
      <t>（単位：円、</t>
    </r>
    <r>
      <rPr>
        <b/>
        <u/>
        <sz val="11"/>
        <color theme="1"/>
        <rFont val="Meiryo UI"/>
        <family val="3"/>
        <charset val="128"/>
      </rPr>
      <t>税込</t>
    </r>
    <r>
      <rPr>
        <sz val="11"/>
        <color theme="1"/>
        <rFont val="Meiryo UI"/>
        <family val="3"/>
        <charset val="128"/>
      </rPr>
      <t>）</t>
    </r>
    <rPh sb="1" eb="3">
      <t>タンイ</t>
    </rPh>
    <rPh sb="4" eb="5">
      <t>エン</t>
    </rPh>
    <rPh sb="6" eb="8">
      <t>ゼイコミ</t>
    </rPh>
    <phoneticPr fontId="1"/>
  </si>
  <si>
    <t>メール</t>
  </si>
  <si>
    <t>TEL</t>
  </si>
  <si>
    <t>【１】 責任者・担当者</t>
    <rPh sb="4" eb="7">
      <t>セキニンシャ</t>
    </rPh>
    <rPh sb="8" eb="11">
      <t>タントウシャ</t>
    </rPh>
    <phoneticPr fontId="1"/>
  </si>
  <si>
    <t>参加人数</t>
    <rPh sb="0" eb="2">
      <t>サンカ</t>
    </rPh>
    <rPh sb="2" eb="4">
      <t>ニンズウ</t>
    </rPh>
    <phoneticPr fontId="1"/>
  </si>
  <si>
    <t>年間合計</t>
    <rPh sb="0" eb="2">
      <t>ネンカン</t>
    </rPh>
    <rPh sb="2" eb="4">
      <t>ゴウケイ</t>
    </rPh>
    <phoneticPr fontId="1"/>
  </si>
  <si>
    <t>数値</t>
    <rPh sb="0" eb="2">
      <t>スウチ</t>
    </rPh>
    <phoneticPr fontId="1"/>
  </si>
  <si>
    <t>実績種類＊</t>
    <rPh sb="0" eb="2">
      <t>ジッセキ</t>
    </rPh>
    <rPh sb="2" eb="4">
      <t>シュルイ</t>
    </rPh>
    <phoneticPr fontId="1"/>
  </si>
  <si>
    <t>＊実績種類とは…回数や件数等</t>
    <rPh sb="1" eb="3">
      <t>ジッセキ</t>
    </rPh>
    <rPh sb="3" eb="5">
      <t>シュルイ</t>
    </rPh>
    <rPh sb="8" eb="10">
      <t>カイスウ</t>
    </rPh>
    <rPh sb="11" eb="13">
      <t>ケンスウ</t>
    </rPh>
    <rPh sb="13" eb="14">
      <t>ナド</t>
    </rPh>
    <phoneticPr fontId="1"/>
  </si>
  <si>
    <t>目標人数</t>
    <rPh sb="0" eb="2">
      <t>モクヒョウ</t>
    </rPh>
    <rPh sb="2" eb="4">
      <t>ニンズウ</t>
    </rPh>
    <phoneticPr fontId="1"/>
  </si>
  <si>
    <t>目標数値</t>
    <rPh sb="0" eb="2">
      <t>モクヒョウ</t>
    </rPh>
    <rPh sb="2" eb="4">
      <t>スウチ</t>
    </rPh>
    <phoneticPr fontId="1"/>
  </si>
  <si>
    <t>取り組み名</t>
    <rPh sb="0" eb="1">
      <t>ト</t>
    </rPh>
    <rPh sb="2" eb="3">
      <t>ク</t>
    </rPh>
    <rPh sb="4" eb="5">
      <t>メイ</t>
    </rPh>
    <phoneticPr fontId="1"/>
  </si>
  <si>
    <t>※提出後責任者および担当者の変更がありましたら、コープ共済連事務局にお知らせください。</t>
    <rPh sb="1" eb="3">
      <t>テイシュツ</t>
    </rPh>
    <rPh sb="3" eb="4">
      <t>ゴ</t>
    </rPh>
    <rPh sb="4" eb="7">
      <t>セキニンシャ</t>
    </rPh>
    <rPh sb="10" eb="13">
      <t>タントウシャ</t>
    </rPh>
    <rPh sb="14" eb="16">
      <t>ヘンコウ</t>
    </rPh>
    <rPh sb="27" eb="29">
      <t>キョウサイ</t>
    </rPh>
    <rPh sb="29" eb="30">
      <t>レン</t>
    </rPh>
    <rPh sb="30" eb="33">
      <t>ジムキョク</t>
    </rPh>
    <rPh sb="35" eb="36">
      <t>シ</t>
    </rPh>
    <phoneticPr fontId="1"/>
  </si>
  <si>
    <t>予算(税込）</t>
    <rPh sb="0" eb="2">
      <t>ヨサン</t>
    </rPh>
    <rPh sb="3" eb="5">
      <t>ゼイコ</t>
    </rPh>
    <phoneticPr fontId="1"/>
  </si>
  <si>
    <t>実績(税込）</t>
    <rPh sb="0" eb="2">
      <t>ジッセキ</t>
    </rPh>
    <rPh sb="3" eb="5">
      <t>ゼイコ</t>
    </rPh>
    <phoneticPr fontId="1"/>
  </si>
  <si>
    <t>費目名</t>
    <rPh sb="0" eb="2">
      <t>ヒモク</t>
    </rPh>
    <rPh sb="2" eb="3">
      <t>メイ</t>
    </rPh>
    <phoneticPr fontId="1"/>
  </si>
  <si>
    <t>D
支援金
（税率10％）</t>
    <rPh sb="2" eb="5">
      <t>シエンキン</t>
    </rPh>
    <rPh sb="7" eb="9">
      <t>ゼイリツ</t>
    </rPh>
    <phoneticPr fontId="1"/>
  </si>
  <si>
    <t>E
支援金
（軽減税率8％）</t>
    <rPh sb="2" eb="4">
      <t>シエン</t>
    </rPh>
    <rPh sb="4" eb="5">
      <t>キン</t>
    </rPh>
    <rPh sb="7" eb="9">
      <t>ケイゲン</t>
    </rPh>
    <rPh sb="9" eb="11">
      <t>ゼイリツ</t>
    </rPh>
    <phoneticPr fontId="1"/>
  </si>
  <si>
    <t>F　
支援金
(非課税）</t>
    <rPh sb="3" eb="6">
      <t>シエンキン</t>
    </rPh>
    <rPh sb="8" eb="11">
      <t>ヒカゼイ</t>
    </rPh>
    <phoneticPr fontId="1"/>
  </si>
  <si>
    <t>B.
Aのうち
支援金活用
予定額</t>
    <rPh sb="8" eb="11">
      <t>シエンキン</t>
    </rPh>
    <rPh sb="11" eb="13">
      <t>カツヨウ</t>
    </rPh>
    <rPh sb="14" eb="16">
      <t>ヨテイ</t>
    </rPh>
    <rPh sb="16" eb="17">
      <t>ガク</t>
    </rPh>
    <phoneticPr fontId="1"/>
  </si>
  <si>
    <t>合計</t>
    <rPh sb="0" eb="2">
      <t>ゴウケイ</t>
    </rPh>
    <phoneticPr fontId="1"/>
  </si>
  <si>
    <t>費目計</t>
    <rPh sb="0" eb="2">
      <t>ヒモク</t>
    </rPh>
    <rPh sb="2" eb="3">
      <t>ケイ</t>
    </rPh>
    <phoneticPr fontId="1"/>
  </si>
  <si>
    <t>C
.かかった
費用総額</t>
    <rPh sb="8" eb="10">
      <t>ヒヨウ</t>
    </rPh>
    <rPh sb="10" eb="12">
      <t>ソウガク</t>
    </rPh>
    <phoneticPr fontId="1"/>
  </si>
  <si>
    <t>A.
かかる総額総額</t>
    <rPh sb="6" eb="8">
      <t>ソウガク</t>
    </rPh>
    <rPh sb="8" eb="10">
      <t>ソウガク</t>
    </rPh>
    <phoneticPr fontId="1"/>
  </si>
  <si>
    <t>共済連請求額</t>
    <rPh sb="0" eb="2">
      <t>キョウサイ</t>
    </rPh>
    <rPh sb="2" eb="3">
      <t>レン</t>
    </rPh>
    <rPh sb="3" eb="5">
      <t>セイキュウ</t>
    </rPh>
    <rPh sb="5" eb="6">
      <t>ガク</t>
    </rPh>
    <phoneticPr fontId="1"/>
  </si>
  <si>
    <t>費用総額</t>
    <rPh sb="0" eb="2">
      <t>ヒヨウ</t>
    </rPh>
    <rPh sb="2" eb="4">
      <t>ソウガク</t>
    </rPh>
    <phoneticPr fontId="1"/>
  </si>
  <si>
    <t>期中許可なく変更できません</t>
    <rPh sb="0" eb="2">
      <t>キチュウ</t>
    </rPh>
    <rPh sb="2" eb="4">
      <t>キョカ</t>
    </rPh>
    <rPh sb="6" eb="8">
      <t>ヘンコウ</t>
    </rPh>
    <phoneticPr fontId="1"/>
  </si>
  <si>
    <t>C
かかった
費用の総額</t>
    <rPh sb="7" eb="9">
      <t>ヒヨウ</t>
    </rPh>
    <rPh sb="10" eb="12">
      <t>ソウガク</t>
    </rPh>
    <phoneticPr fontId="1"/>
  </si>
  <si>
    <t xml:space="preserve">(D+E+F)
共済連への
請求額合計①
</t>
    <rPh sb="8" eb="10">
      <t>キョウサイ</t>
    </rPh>
    <rPh sb="10" eb="11">
      <t>レン</t>
    </rPh>
    <rPh sb="14" eb="16">
      <t>セイキュウ</t>
    </rPh>
    <rPh sb="16" eb="17">
      <t>ガク</t>
    </rPh>
    <rPh sb="17" eb="19">
      <t>ゴウケイ</t>
    </rPh>
    <phoneticPr fontId="1"/>
  </si>
  <si>
    <t xml:space="preserve">(D+E+F)
共済連への
請求額合計
①
</t>
    <rPh sb="8" eb="10">
      <t>キョウサイ</t>
    </rPh>
    <rPh sb="10" eb="11">
      <t>レン</t>
    </rPh>
    <rPh sb="14" eb="16">
      <t>セイキュウ</t>
    </rPh>
    <rPh sb="16" eb="17">
      <t>ガク</t>
    </rPh>
    <rPh sb="17" eb="19">
      <t>ゴウケイ</t>
    </rPh>
    <phoneticPr fontId="1"/>
  </si>
  <si>
    <t>支援金請求額②</t>
    <rPh sb="0" eb="3">
      <t>シエンキン</t>
    </rPh>
    <rPh sb="3" eb="5">
      <t>セイキュウ</t>
    </rPh>
    <rPh sb="5" eb="6">
      <t>ガク</t>
    </rPh>
    <phoneticPr fontId="1"/>
  </si>
  <si>
    <t>支援金合計額①</t>
    <rPh sb="0" eb="3">
      <t>シエンキン</t>
    </rPh>
    <rPh sb="3" eb="5">
      <t>ゴウケイ</t>
    </rPh>
    <rPh sb="5" eb="6">
      <t>ガク</t>
    </rPh>
    <phoneticPr fontId="1"/>
  </si>
  <si>
    <t>収入実績</t>
    <rPh sb="0" eb="2">
      <t>シュウニュウ</t>
    </rPh>
    <rPh sb="2" eb="4">
      <t>ジッセキ</t>
    </rPh>
    <phoneticPr fontId="1"/>
  </si>
  <si>
    <t>支援金合計額②</t>
    <rPh sb="0" eb="3">
      <t>シエンキン</t>
    </rPh>
    <rPh sb="3" eb="5">
      <t>ゴウケイ</t>
    </rPh>
    <rPh sb="5" eb="6">
      <t>ガク</t>
    </rPh>
    <phoneticPr fontId="1"/>
  </si>
  <si>
    <t>！注意！</t>
    <rPh sb="1" eb="3">
      <t>チュウイ</t>
    </rPh>
    <phoneticPr fontId="1"/>
  </si>
  <si>
    <t>自己評価</t>
    <rPh sb="0" eb="2">
      <t>ジコ</t>
    </rPh>
    <rPh sb="2" eb="4">
      <t>ヒョウカ</t>
    </rPh>
    <phoneticPr fontId="1"/>
  </si>
  <si>
    <t>ＣＯ･ＯＰ共済　健康づくり支援企画　精算書（支援金請求書）</t>
    <rPh sb="5" eb="7">
      <t>キョウサイ</t>
    </rPh>
    <rPh sb="8" eb="10">
      <t>ケンコウ</t>
    </rPh>
    <rPh sb="13" eb="15">
      <t>シエン</t>
    </rPh>
    <rPh sb="15" eb="17">
      <t>キカク</t>
    </rPh>
    <rPh sb="18" eb="21">
      <t>セイサンショ</t>
    </rPh>
    <rPh sb="22" eb="24">
      <t>シエン</t>
    </rPh>
    <rPh sb="24" eb="25">
      <t>キン</t>
    </rPh>
    <rPh sb="25" eb="28">
      <t>セイキュウショ</t>
    </rPh>
    <phoneticPr fontId="1"/>
  </si>
  <si>
    <t>コープ共済連　組合員参加推進部　宛</t>
    <rPh sb="3" eb="6">
      <t>キョウサイレン</t>
    </rPh>
    <rPh sb="7" eb="10">
      <t>クミアイイン</t>
    </rPh>
    <rPh sb="10" eb="12">
      <t>サンカ</t>
    </rPh>
    <rPh sb="12" eb="14">
      <t>スイシン</t>
    </rPh>
    <rPh sb="14" eb="15">
      <t>ブ</t>
    </rPh>
    <rPh sb="16" eb="17">
      <t>アテ</t>
    </rPh>
    <phoneticPr fontId="1"/>
  </si>
  <si>
    <t>提出日</t>
    <rPh sb="0" eb="2">
      <t>テイシュツ</t>
    </rPh>
    <rPh sb="2" eb="3">
      <t>ビ</t>
    </rPh>
    <phoneticPr fontId="1"/>
  </si>
  <si>
    <t>年</t>
    <rPh sb="0" eb="1">
      <t>ネン</t>
    </rPh>
    <phoneticPr fontId="1"/>
  </si>
  <si>
    <t>月</t>
    <rPh sb="0" eb="1">
      <t>ツキ</t>
    </rPh>
    <phoneticPr fontId="1"/>
  </si>
  <si>
    <t>日</t>
    <rPh sb="0" eb="1">
      <t>ヒ</t>
    </rPh>
    <phoneticPr fontId="1"/>
  </si>
  <si>
    <t>生協印</t>
    <rPh sb="0" eb="2">
      <t>セイキョウ</t>
    </rPh>
    <rPh sb="2" eb="3">
      <t>イン</t>
    </rPh>
    <phoneticPr fontId="1"/>
  </si>
  <si>
    <t>取り組みの名称</t>
  </si>
  <si>
    <t>支援対象年度</t>
    <rPh sb="0" eb="2">
      <t>シエン</t>
    </rPh>
    <rPh sb="2" eb="4">
      <t>タイショウ</t>
    </rPh>
    <rPh sb="4" eb="6">
      <t>ネンド</t>
    </rPh>
    <phoneticPr fontId="1"/>
  </si>
  <si>
    <t>請求金額
（税込）</t>
    <rPh sb="0" eb="2">
      <t>セイキュウ</t>
    </rPh>
    <rPh sb="2" eb="4">
      <t>キンガク</t>
    </rPh>
    <rPh sb="3" eb="4">
      <t>ゴウキン</t>
    </rPh>
    <rPh sb="6" eb="8">
      <t>ゼイコミ</t>
    </rPh>
    <phoneticPr fontId="1"/>
  </si>
  <si>
    <t>税率
10％対象</t>
    <rPh sb="0" eb="2">
      <t>ゼイリツ</t>
    </rPh>
    <rPh sb="1" eb="2">
      <t>リツ</t>
    </rPh>
    <rPh sb="6" eb="8">
      <t>タイショウ</t>
    </rPh>
    <phoneticPr fontId="1"/>
  </si>
  <si>
    <t>軽減税率
8％対象</t>
    <rPh sb="0" eb="2">
      <t>ケイゲン</t>
    </rPh>
    <rPh sb="2" eb="4">
      <t>ゼイリツ</t>
    </rPh>
    <rPh sb="7" eb="9">
      <t>タイショウ</t>
    </rPh>
    <phoneticPr fontId="1"/>
  </si>
  <si>
    <t>※ 請求金額の内訳は別紙「予算・実績フォーム」の予算・実績欄を参照してください。</t>
    <rPh sb="2" eb="4">
      <t>セイキュウ</t>
    </rPh>
    <rPh sb="4" eb="6">
      <t>キンガク</t>
    </rPh>
    <rPh sb="7" eb="9">
      <t>ウチワケ</t>
    </rPh>
    <rPh sb="10" eb="12">
      <t>ベッシ</t>
    </rPh>
    <rPh sb="13" eb="15">
      <t>ヨサン</t>
    </rPh>
    <rPh sb="16" eb="18">
      <t>ジッセキ</t>
    </rPh>
    <rPh sb="24" eb="26">
      <t>ヨサン</t>
    </rPh>
    <rPh sb="27" eb="29">
      <t>ジッセキ</t>
    </rPh>
    <rPh sb="29" eb="30">
      <t>ラン</t>
    </rPh>
    <rPh sb="31" eb="33">
      <t>サンショウ</t>
    </rPh>
    <phoneticPr fontId="1"/>
  </si>
  <si>
    <t>※ 各費用の証憑として領収書・請求書等を添付します。</t>
    <rPh sb="2" eb="5">
      <t>カクヒヨウ</t>
    </rPh>
    <rPh sb="6" eb="8">
      <t>ショウヒョウ</t>
    </rPh>
    <rPh sb="11" eb="14">
      <t>リョウシュウショ</t>
    </rPh>
    <rPh sb="15" eb="18">
      <t>セイキュウショ</t>
    </rPh>
    <rPh sb="18" eb="19">
      <t>トウ</t>
    </rPh>
    <rPh sb="20" eb="22">
      <t>テンプ</t>
    </rPh>
    <phoneticPr fontId="1"/>
  </si>
  <si>
    <t>参加対象</t>
    <rPh sb="0" eb="2">
      <t>サンカ</t>
    </rPh>
    <rPh sb="2" eb="4">
      <t>タイショウ</t>
    </rPh>
    <phoneticPr fontId="1"/>
  </si>
  <si>
    <t>参加費用</t>
    <rPh sb="0" eb="2">
      <t>サンカ</t>
    </rPh>
    <rPh sb="2" eb="4">
      <t>ヒヨウ</t>
    </rPh>
    <phoneticPr fontId="1"/>
  </si>
  <si>
    <t>参加人数目標</t>
    <rPh sb="0" eb="2">
      <t>サンカ</t>
    </rPh>
    <rPh sb="2" eb="4">
      <t>ニンズウ</t>
    </rPh>
    <rPh sb="4" eb="6">
      <t>モクヒョウ</t>
    </rPh>
    <phoneticPr fontId="1"/>
  </si>
  <si>
    <t>参加人数実績</t>
    <rPh sb="0" eb="2">
      <t>サンカ</t>
    </rPh>
    <rPh sb="2" eb="4">
      <t>ニンズウ</t>
    </rPh>
    <rPh sb="4" eb="6">
      <t>ジッセキ</t>
    </rPh>
    <phoneticPr fontId="1"/>
  </si>
  <si>
    <t>年間合計</t>
    <phoneticPr fontId="1"/>
  </si>
  <si>
    <t>数値目標　その他</t>
    <rPh sb="0" eb="2">
      <t>スウチ</t>
    </rPh>
    <rPh sb="2" eb="4">
      <t>モクヒョウ</t>
    </rPh>
    <rPh sb="7" eb="8">
      <t>タ</t>
    </rPh>
    <phoneticPr fontId="1"/>
  </si>
  <si>
    <t>数値以外の目標や目指すこと</t>
    <rPh sb="0" eb="2">
      <t>スウチ</t>
    </rPh>
    <rPh sb="2" eb="4">
      <t>イガイ</t>
    </rPh>
    <rPh sb="5" eb="7">
      <t>モクヒョウ</t>
    </rPh>
    <rPh sb="8" eb="10">
      <t>メザ</t>
    </rPh>
    <phoneticPr fontId="1"/>
  </si>
  <si>
    <t>具体的な計画</t>
    <rPh sb="0" eb="3">
      <t>グタイテキ</t>
    </rPh>
    <rPh sb="4" eb="6">
      <t>ケイカク</t>
    </rPh>
    <phoneticPr fontId="1"/>
  </si>
  <si>
    <t>かかる費用予算</t>
    <rPh sb="3" eb="5">
      <t>ヒヨウ</t>
    </rPh>
    <rPh sb="5" eb="7">
      <t>ヨサン</t>
    </rPh>
    <phoneticPr fontId="1"/>
  </si>
  <si>
    <t>かかった費用実績</t>
    <rPh sb="4" eb="6">
      <t>ヒヨウ</t>
    </rPh>
    <rPh sb="6" eb="8">
      <t>ジッセキ</t>
    </rPh>
    <phoneticPr fontId="1"/>
  </si>
  <si>
    <t>支援充当金額</t>
    <rPh sb="0" eb="2">
      <t>シエン</t>
    </rPh>
    <rPh sb="2" eb="4">
      <t>ジュウトウ</t>
    </rPh>
    <rPh sb="4" eb="6">
      <t>キンガク</t>
    </rPh>
    <phoneticPr fontId="1"/>
  </si>
  <si>
    <t>【2】 振り返り・成果の意義・目的への適否</t>
    <rPh sb="4" eb="5">
      <t>フ</t>
    </rPh>
    <rPh sb="6" eb="7">
      <t>カエ</t>
    </rPh>
    <rPh sb="9" eb="11">
      <t>セイカ</t>
    </rPh>
    <rPh sb="12" eb="14">
      <t>イギ</t>
    </rPh>
    <rPh sb="15" eb="17">
      <t>モクテキ</t>
    </rPh>
    <rPh sb="19" eb="21">
      <t>テキヒ</t>
    </rPh>
    <phoneticPr fontId="1"/>
  </si>
  <si>
    <t>計画時は青色の項目に入力、報告時に緑色の項目に入力してください。</t>
    <rPh sb="0" eb="2">
      <t>ケイカク</t>
    </rPh>
    <rPh sb="2" eb="3">
      <t>ジ</t>
    </rPh>
    <rPh sb="4" eb="5">
      <t>アオ</t>
    </rPh>
    <rPh sb="5" eb="6">
      <t>イロ</t>
    </rPh>
    <rPh sb="7" eb="9">
      <t>コウモク</t>
    </rPh>
    <rPh sb="10" eb="12">
      <t>ニュウリョク</t>
    </rPh>
    <rPh sb="13" eb="15">
      <t>ホウコク</t>
    </rPh>
    <rPh sb="15" eb="16">
      <t>ジ</t>
    </rPh>
    <rPh sb="17" eb="19">
      <t>ミドリイロ</t>
    </rPh>
    <rPh sb="20" eb="22">
      <t>コウモク</t>
    </rPh>
    <rPh sb="23" eb="25">
      <t>ニュウリョク</t>
    </rPh>
    <phoneticPr fontId="1"/>
  </si>
  <si>
    <t>【１】 当該年度の計画・目標と振り返り・成果（年度末の振り返り・成果は取り組み報告集の原稿としても活用します）</t>
    <rPh sb="4" eb="6">
      <t>トウガイ</t>
    </rPh>
    <rPh sb="6" eb="8">
      <t>ネンド</t>
    </rPh>
    <rPh sb="9" eb="11">
      <t>ケイカク</t>
    </rPh>
    <rPh sb="12" eb="14">
      <t>モクヒョウ</t>
    </rPh>
    <rPh sb="15" eb="16">
      <t>フ</t>
    </rPh>
    <rPh sb="17" eb="18">
      <t>カエ</t>
    </rPh>
    <rPh sb="20" eb="22">
      <t>セイカ</t>
    </rPh>
    <rPh sb="23" eb="26">
      <t>ネンドマツ</t>
    </rPh>
    <rPh sb="27" eb="28">
      <t>フ</t>
    </rPh>
    <rPh sb="29" eb="30">
      <t>カエ</t>
    </rPh>
    <rPh sb="32" eb="34">
      <t>セイカ</t>
    </rPh>
    <rPh sb="35" eb="36">
      <t>ト</t>
    </rPh>
    <rPh sb="37" eb="38">
      <t>ク</t>
    </rPh>
    <rPh sb="39" eb="41">
      <t>ホウコク</t>
    </rPh>
    <rPh sb="41" eb="42">
      <t>シュウ</t>
    </rPh>
    <rPh sb="43" eb="45">
      <t>ゲンコウ</t>
    </rPh>
    <rPh sb="49" eb="51">
      <t>カツヨウ</t>
    </rPh>
    <phoneticPr fontId="1"/>
  </si>
  <si>
    <t>取り組みの成果（200文字程度）</t>
    <rPh sb="0" eb="1">
      <t>ト</t>
    </rPh>
    <rPh sb="2" eb="3">
      <t>ク</t>
    </rPh>
    <rPh sb="5" eb="7">
      <t>セイカ</t>
    </rPh>
    <rPh sb="11" eb="13">
      <t>モジ</t>
    </rPh>
    <rPh sb="13" eb="15">
      <t>テイド</t>
    </rPh>
    <phoneticPr fontId="1"/>
  </si>
  <si>
    <t>文字数</t>
    <rPh sb="0" eb="3">
      <t>モジスウ</t>
    </rPh>
    <phoneticPr fontId="1"/>
  </si>
  <si>
    <t>計画に対する評価（300文字程度）</t>
    <rPh sb="0" eb="2">
      <t>ケイカク</t>
    </rPh>
    <rPh sb="3" eb="4">
      <t>タイ</t>
    </rPh>
    <rPh sb="6" eb="8">
      <t>ヒョウカ</t>
    </rPh>
    <rPh sb="12" eb="14">
      <t>モジ</t>
    </rPh>
    <rPh sb="14" eb="16">
      <t>テイド</t>
    </rPh>
    <phoneticPr fontId="1"/>
  </si>
  <si>
    <t>取り組みの展望（200文字程度）</t>
    <rPh sb="11" eb="13">
      <t>モジ</t>
    </rPh>
    <rPh sb="13" eb="15">
      <t>テイド</t>
    </rPh>
    <phoneticPr fontId="1"/>
  </si>
  <si>
    <t>■以下は年度末の活動報告時にご記入ください（以下の内容も、取り組み報告集の原稿として活用いたします）</t>
    <rPh sb="1" eb="3">
      <t>イカ</t>
    </rPh>
    <rPh sb="4" eb="7">
      <t>ネンドマツ</t>
    </rPh>
    <rPh sb="8" eb="10">
      <t>カツドウ</t>
    </rPh>
    <rPh sb="10" eb="12">
      <t>ホウコク</t>
    </rPh>
    <rPh sb="12" eb="13">
      <t>ジ</t>
    </rPh>
    <rPh sb="15" eb="17">
      <t>キニュウ</t>
    </rPh>
    <rPh sb="22" eb="24">
      <t>イカ</t>
    </rPh>
    <rPh sb="25" eb="27">
      <t>ナイヨウ</t>
    </rPh>
    <rPh sb="29" eb="30">
      <t>ト</t>
    </rPh>
    <rPh sb="31" eb="32">
      <t>ク</t>
    </rPh>
    <rPh sb="33" eb="35">
      <t>ホウコク</t>
    </rPh>
    <rPh sb="35" eb="36">
      <t>シュウ</t>
    </rPh>
    <rPh sb="37" eb="39">
      <t>ゲンコウ</t>
    </rPh>
    <rPh sb="42" eb="44">
      <t>カツヨウ</t>
    </rPh>
    <phoneticPr fontId="1"/>
  </si>
  <si>
    <r>
      <t xml:space="preserve">取り組みの概要
</t>
    </r>
    <r>
      <rPr>
        <b/>
        <sz val="9"/>
        <color theme="1"/>
        <rFont val="Meiryo UI"/>
        <family val="3"/>
        <charset val="128"/>
      </rPr>
      <t xml:space="preserve">(報告集掲載原稿となります。200文字以内でご記入ください）
</t>
    </r>
    <rPh sb="0" eb="1">
      <t>ト</t>
    </rPh>
    <rPh sb="2" eb="3">
      <t>ク</t>
    </rPh>
    <rPh sb="5" eb="7">
      <t>ガイヨウ</t>
    </rPh>
    <rPh sb="9" eb="11">
      <t>ホウコク</t>
    </rPh>
    <rPh sb="11" eb="12">
      <t>シュウ</t>
    </rPh>
    <rPh sb="12" eb="14">
      <t>ケイサイ</t>
    </rPh>
    <rPh sb="14" eb="16">
      <t>ゲンコウ</t>
    </rPh>
    <rPh sb="25" eb="27">
      <t>モジ</t>
    </rPh>
    <rPh sb="27" eb="29">
      <t>イナイ</t>
    </rPh>
    <rPh sb="31" eb="33">
      <t>キニュウ</t>
    </rPh>
    <phoneticPr fontId="1"/>
  </si>
  <si>
    <t>人</t>
    <rPh sb="0" eb="1">
      <t>ニン</t>
    </rPh>
    <phoneticPr fontId="1"/>
  </si>
  <si>
    <t>視聴人数</t>
    <rPh sb="0" eb="2">
      <t>シチョウ</t>
    </rPh>
    <rPh sb="2" eb="4">
      <t>ニンズウ</t>
    </rPh>
    <phoneticPr fontId="1"/>
  </si>
  <si>
    <t>ロゴ・バナーの活用状況</t>
    <rPh sb="7" eb="9">
      <t>カツヨウ</t>
    </rPh>
    <rPh sb="9" eb="11">
      <t>ジョウキョウ</t>
    </rPh>
    <phoneticPr fontId="1"/>
  </si>
  <si>
    <t>チラシやホームページ等にご活用いただいている場合はチラシデータやホームページのスクリーンショット等を報告書提出時に一緒に添付してください。</t>
    <rPh sb="10" eb="11">
      <t>ナド</t>
    </rPh>
    <rPh sb="13" eb="15">
      <t>カツヨウ</t>
    </rPh>
    <rPh sb="22" eb="24">
      <t>バアイ</t>
    </rPh>
    <rPh sb="48" eb="49">
      <t>ナド</t>
    </rPh>
    <rPh sb="50" eb="53">
      <t>ホウコクショ</t>
    </rPh>
    <rPh sb="53" eb="55">
      <t>テイシュツ</t>
    </rPh>
    <rPh sb="55" eb="56">
      <t>ジ</t>
    </rPh>
    <rPh sb="57" eb="59">
      <t>イッショ</t>
    </rPh>
    <rPh sb="60" eb="62">
      <t>テンプ</t>
    </rPh>
    <phoneticPr fontId="1"/>
  </si>
  <si>
    <r>
      <t xml:space="preserve">協力・協働団体名
</t>
    </r>
    <r>
      <rPr>
        <sz val="10"/>
        <color theme="1"/>
        <rFont val="Meiryo UI"/>
        <family val="3"/>
        <charset val="128"/>
      </rPr>
      <t>正式名称でご記入ください</t>
    </r>
    <rPh sb="0" eb="2">
      <t>キョウリョク</t>
    </rPh>
    <rPh sb="3" eb="5">
      <t>キョウドウ</t>
    </rPh>
    <rPh sb="5" eb="7">
      <t>ダンタイ</t>
    </rPh>
    <rPh sb="7" eb="8">
      <t>メイ</t>
    </rPh>
    <rPh sb="9" eb="11">
      <t>セイシキ</t>
    </rPh>
    <rPh sb="11" eb="13">
      <t>メイショウ</t>
    </rPh>
    <rPh sb="15" eb="17">
      <t>キニュウ</t>
    </rPh>
    <phoneticPr fontId="1"/>
  </si>
  <si>
    <r>
      <t>※年度末の活動報告時には、</t>
    </r>
    <r>
      <rPr>
        <u/>
        <sz val="10"/>
        <color rgb="FFFF0000"/>
        <rFont val="Meiryo UI"/>
        <family val="3"/>
        <charset val="128"/>
      </rPr>
      <t>取り組みの様子がわかる、写真のデータも一緒にご提出ください</t>
    </r>
    <r>
      <rPr>
        <sz val="10"/>
        <color theme="1"/>
        <rFont val="Meiryo UI"/>
        <family val="3"/>
        <charset val="128"/>
      </rPr>
      <t>。
※写真は、取り組み報告集や、その他広報に活用させていただきます。</t>
    </r>
    <r>
      <rPr>
        <u/>
        <sz val="10"/>
        <color rgb="FFFF0000"/>
        <rFont val="Meiryo UI"/>
        <family val="3"/>
        <charset val="128"/>
      </rPr>
      <t>外部への発信が可能な写真をご提出ください。</t>
    </r>
    <rPh sb="1" eb="4">
      <t>ネンドマツ</t>
    </rPh>
    <rPh sb="5" eb="7">
      <t>カツドウ</t>
    </rPh>
    <rPh sb="7" eb="9">
      <t>ホウコク</t>
    </rPh>
    <rPh sb="9" eb="10">
      <t>ジ</t>
    </rPh>
    <rPh sb="13" eb="14">
      <t>ト</t>
    </rPh>
    <rPh sb="15" eb="16">
      <t>ク</t>
    </rPh>
    <rPh sb="18" eb="20">
      <t>ヨウス</t>
    </rPh>
    <rPh sb="25" eb="27">
      <t>シャシン</t>
    </rPh>
    <rPh sb="32" eb="34">
      <t>イッショ</t>
    </rPh>
    <rPh sb="36" eb="38">
      <t>テイシュツ</t>
    </rPh>
    <rPh sb="46" eb="48">
      <t>シャシン</t>
    </rPh>
    <rPh sb="50" eb="51">
      <t>ト</t>
    </rPh>
    <rPh sb="52" eb="53">
      <t>ク</t>
    </rPh>
    <rPh sb="54" eb="56">
      <t>ホウコク</t>
    </rPh>
    <rPh sb="56" eb="57">
      <t>シュウ</t>
    </rPh>
    <rPh sb="61" eb="62">
      <t>タ</t>
    </rPh>
    <rPh sb="62" eb="64">
      <t>コウホウ</t>
    </rPh>
    <rPh sb="65" eb="67">
      <t>カツヨウ</t>
    </rPh>
    <rPh sb="77" eb="79">
      <t>ガイブ</t>
    </rPh>
    <rPh sb="81" eb="83">
      <t>ハッシン</t>
    </rPh>
    <rPh sb="84" eb="86">
      <t>カノウ</t>
    </rPh>
    <rPh sb="87" eb="89">
      <t>シャシン</t>
    </rPh>
    <rPh sb="91" eb="93">
      <t>テイシュツ</t>
    </rPh>
    <phoneticPr fontId="1"/>
  </si>
  <si>
    <t>非課税</t>
    <rPh sb="0" eb="3">
      <t>ヒカゼイ</t>
    </rPh>
    <phoneticPr fontId="1"/>
  </si>
  <si>
    <t>※ 年度末精算は3/10必着でご請求ください。</t>
    <rPh sb="2" eb="5">
      <t>ネンドマツ</t>
    </rPh>
    <rPh sb="5" eb="7">
      <t>セイサン</t>
    </rPh>
    <rPh sb="12" eb="14">
      <t>ヒッチャク</t>
    </rPh>
    <rPh sb="16" eb="18">
      <t>セイキュウ</t>
    </rPh>
    <phoneticPr fontId="1"/>
  </si>
  <si>
    <t>取り組み交流会
参加人数</t>
    <rPh sb="0" eb="1">
      <t>ト</t>
    </rPh>
    <rPh sb="2" eb="3">
      <t>ク</t>
    </rPh>
    <rPh sb="4" eb="7">
      <t>コウリュウカイ</t>
    </rPh>
    <rPh sb="8" eb="10">
      <t>サンカ</t>
    </rPh>
    <rPh sb="10" eb="12">
      <t>ニンズウ</t>
    </rPh>
    <phoneticPr fontId="1"/>
  </si>
  <si>
    <t>本取り組みを紹介している
WEBサイトのURL</t>
    <rPh sb="0" eb="1">
      <t>ホン</t>
    </rPh>
    <rPh sb="1" eb="2">
      <t>ト</t>
    </rPh>
    <rPh sb="3" eb="4">
      <t>ク</t>
    </rPh>
    <rPh sb="6" eb="8">
      <t>ショウカイ</t>
    </rPh>
    <phoneticPr fontId="1"/>
  </si>
  <si>
    <t>当日参加の
有無</t>
    <rPh sb="0" eb="2">
      <t>トウジツ</t>
    </rPh>
    <rPh sb="2" eb="4">
      <t>サンカ</t>
    </rPh>
    <rPh sb="6" eb="8">
      <t>ウム</t>
    </rPh>
    <phoneticPr fontId="1"/>
  </si>
  <si>
    <t>動画視聴の
有無</t>
    <rPh sb="0" eb="2">
      <t>ドウガ</t>
    </rPh>
    <rPh sb="2" eb="4">
      <t>シチョウ</t>
    </rPh>
    <rPh sb="6" eb="8">
      <t>ウム</t>
    </rPh>
    <phoneticPr fontId="1"/>
  </si>
  <si>
    <t>年度</t>
    <rPh sb="0" eb="2">
      <t>ネンド</t>
    </rPh>
    <phoneticPr fontId="1"/>
  </si>
  <si>
    <t>提出期限</t>
    <rPh sb="0" eb="2">
      <t>テイシュツ</t>
    </rPh>
    <rPh sb="2" eb="4">
      <t>キゲン</t>
    </rPh>
    <phoneticPr fontId="1"/>
  </si>
  <si>
    <t>申請区分</t>
    <rPh sb="0" eb="2">
      <t>シンセイ</t>
    </rPh>
    <rPh sb="2" eb="4">
      <t>クブン</t>
    </rPh>
    <phoneticPr fontId="1"/>
  </si>
  <si>
    <t>提出物</t>
    <rPh sb="0" eb="2">
      <t>テイシュツ</t>
    </rPh>
    <rPh sb="2" eb="3">
      <t>ブツ</t>
    </rPh>
    <phoneticPr fontId="1"/>
  </si>
  <si>
    <t>かかった費用総額が、支援金上限額より少ない場合は、収入額を差し引いた支援金合計額②がコープ共済連への請求額になります。</t>
    <rPh sb="4" eb="6">
      <t>ヒヨウ</t>
    </rPh>
    <rPh sb="6" eb="8">
      <t>ソウガク</t>
    </rPh>
    <rPh sb="10" eb="13">
      <t>シエンキン</t>
    </rPh>
    <rPh sb="13" eb="15">
      <t>ジョウゲン</t>
    </rPh>
    <rPh sb="15" eb="16">
      <t>ガク</t>
    </rPh>
    <phoneticPr fontId="1"/>
  </si>
  <si>
    <r>
      <rPr>
        <b/>
        <sz val="11"/>
        <color theme="1"/>
        <rFont val="Meiryo UI"/>
        <family val="3"/>
        <charset val="128"/>
      </rPr>
      <t>「健康づくり」の取り組み</t>
    </r>
    <r>
      <rPr>
        <sz val="11"/>
        <color theme="1"/>
        <rFont val="Meiryo UI"/>
        <family val="3"/>
        <charset val="128"/>
      </rPr>
      <t>として、または</t>
    </r>
    <r>
      <rPr>
        <b/>
        <sz val="11"/>
        <color theme="1"/>
        <rFont val="Meiryo UI"/>
        <family val="3"/>
        <charset val="128"/>
      </rPr>
      <t>「地域社会への貢献」</t>
    </r>
    <r>
      <rPr>
        <sz val="11"/>
        <color theme="1"/>
        <rFont val="Meiryo UI"/>
        <family val="3"/>
        <charset val="128"/>
      </rPr>
      <t>の観点から何をどこまで実施できましたか</t>
    </r>
    <rPh sb="1" eb="3">
      <t>ケンコウ</t>
    </rPh>
    <rPh sb="8" eb="9">
      <t>ト</t>
    </rPh>
    <rPh sb="10" eb="11">
      <t>ク</t>
    </rPh>
    <phoneticPr fontId="1"/>
  </si>
  <si>
    <t>←</t>
    <phoneticPr fontId="1"/>
  </si>
  <si>
    <r>
      <t xml:space="preserve">※ ①～③には必ずふれて、④には該当する取り組みであればふれ、⑤～⑥には該当事項があればふれてください。
</t>
    </r>
    <r>
      <rPr>
        <b/>
        <sz val="9"/>
        <color theme="1"/>
        <rFont val="Meiryo UI"/>
        <family val="3"/>
        <charset val="128"/>
      </rPr>
      <t>①つながり</t>
    </r>
    <r>
      <rPr>
        <sz val="9"/>
        <color theme="1"/>
        <rFont val="Meiryo UI"/>
        <family val="3"/>
        <charset val="128"/>
      </rPr>
      <t xml:space="preserve">：取り組みを通じてどのようなつながりを作れましたか
　 例）県や市町村との関係を強化できた、地域の大学や団体の協力を得られた
</t>
    </r>
    <r>
      <rPr>
        <b/>
        <sz val="9"/>
        <color theme="1"/>
        <rFont val="Meiryo UI"/>
        <family val="3"/>
        <charset val="128"/>
      </rPr>
      <t>②広がり</t>
    </r>
    <r>
      <rPr>
        <sz val="9"/>
        <color theme="1"/>
        <rFont val="Meiryo UI"/>
        <family val="3"/>
        <charset val="128"/>
      </rPr>
      <t xml:space="preserve">：取り組みへの参加はどのくらい広がりましたか（詳細は【３】に入力）
　 例）参加者が支援開始前から2倍に増加、取り組みの開催地域が4地域から6地域へ拡大
</t>
    </r>
    <r>
      <rPr>
        <b/>
        <sz val="9"/>
        <color theme="1"/>
        <rFont val="Meiryo UI"/>
        <family val="3"/>
        <charset val="128"/>
      </rPr>
      <t>③継続性</t>
    </r>
    <r>
      <rPr>
        <sz val="9"/>
        <color theme="1"/>
        <rFont val="Meiryo UI"/>
        <family val="3"/>
        <charset val="128"/>
      </rPr>
      <t xml:space="preserve">：参加者が健康づくりを継続するよう促すためにどのような工夫をしましたか
　 例）取り組みの参加者に冊子を配布し、参加後の日常的な健康づくりをサポートできるようにした
</t>
    </r>
    <r>
      <rPr>
        <b/>
        <sz val="9"/>
        <color theme="1"/>
        <rFont val="Meiryo UI"/>
        <family val="3"/>
        <charset val="128"/>
      </rPr>
      <t>④主体性</t>
    </r>
    <r>
      <rPr>
        <sz val="9"/>
        <color theme="1"/>
        <rFont val="Meiryo UI"/>
        <family val="3"/>
        <charset val="128"/>
      </rPr>
      <t xml:space="preserve">：他生協・他団体と協同・連携した取り組みの場合、貴生協はどのように主体性を発揮しましたか
　 例）県生協連を中心とした全県的な取り組みだが、それに加えて自生協で学習会を組み立てて実施した
</t>
    </r>
    <r>
      <rPr>
        <b/>
        <sz val="9"/>
        <color theme="1"/>
        <rFont val="Meiryo UI"/>
        <family val="3"/>
        <charset val="128"/>
      </rPr>
      <t>⑤フィードバック（効果検証）</t>
    </r>
    <r>
      <rPr>
        <sz val="9"/>
        <color theme="1"/>
        <rFont val="Meiryo UI"/>
        <family val="3"/>
        <charset val="128"/>
      </rPr>
      <t xml:space="preserve">：参加者が取り組みに参加したことによる効果をどのように検証しましたか
　 例）健康の維持・増進を参加前後の計測データで検証、行動・意識の変化を参加後のアンケートで検証
</t>
    </r>
    <r>
      <rPr>
        <b/>
        <sz val="9"/>
        <color theme="1"/>
        <rFont val="Meiryo UI"/>
        <family val="3"/>
        <charset val="128"/>
      </rPr>
      <t>⑥インセンティブ（動機づけ）</t>
    </r>
    <r>
      <rPr>
        <sz val="9"/>
        <color theme="1"/>
        <rFont val="Meiryo UI"/>
        <family val="3"/>
        <charset val="128"/>
      </rPr>
      <t>：参加者が取り組みへの参加を継続することをどのように動機づけましたか
　 例）定期的な計測データの提供により健康の維持・増進を参加者が実感できるようにした</t>
    </r>
    <rPh sb="7" eb="8">
      <t>カナラ</t>
    </rPh>
    <rPh sb="16" eb="18">
      <t>ガイトウ</t>
    </rPh>
    <rPh sb="20" eb="21">
      <t>ト</t>
    </rPh>
    <rPh sb="22" eb="23">
      <t>ク</t>
    </rPh>
    <rPh sb="36" eb="38">
      <t>ガイトウ</t>
    </rPh>
    <rPh sb="38" eb="40">
      <t>ジコウ</t>
    </rPh>
    <rPh sb="163" eb="166">
      <t>サンカシャ</t>
    </rPh>
    <rPh sb="167" eb="169">
      <t>シエン</t>
    </rPh>
    <rPh sb="169" eb="171">
      <t>カイシ</t>
    </rPh>
    <rPh sb="171" eb="172">
      <t>マエ</t>
    </rPh>
    <rPh sb="175" eb="176">
      <t>バイ</t>
    </rPh>
    <rPh sb="177" eb="179">
      <t>ゾウカ</t>
    </rPh>
    <rPh sb="180" eb="181">
      <t>ト</t>
    </rPh>
    <rPh sb="182" eb="183">
      <t>ク</t>
    </rPh>
    <rPh sb="185" eb="187">
      <t>カイサイ</t>
    </rPh>
    <rPh sb="187" eb="189">
      <t>チイキ</t>
    </rPh>
    <rPh sb="191" eb="193">
      <t>チイキ</t>
    </rPh>
    <rPh sb="196" eb="198">
      <t>チイキ</t>
    </rPh>
    <rPh sb="199" eb="201">
      <t>カクダイ</t>
    </rPh>
    <rPh sb="309" eb="310">
      <t>ト</t>
    </rPh>
    <rPh sb="311" eb="312">
      <t>ク</t>
    </rPh>
    <rPh sb="314" eb="316">
      <t>バアイ</t>
    </rPh>
    <rPh sb="538" eb="541">
      <t>テイキテキ</t>
    </rPh>
    <rPh sb="542" eb="544">
      <t>ケイソク</t>
    </rPh>
    <rPh sb="548" eb="550">
      <t>テイキョウ</t>
    </rPh>
    <rPh sb="553" eb="555">
      <t>ケンコウ</t>
    </rPh>
    <rPh sb="556" eb="558">
      <t>イジ</t>
    </rPh>
    <rPh sb="559" eb="561">
      <t>ゾウシン</t>
    </rPh>
    <rPh sb="562" eb="565">
      <t>サンカシャ</t>
    </rPh>
    <rPh sb="566" eb="568">
      <t>ジッカン</t>
    </rPh>
    <phoneticPr fontId="1"/>
  </si>
  <si>
    <r>
      <rPr>
        <b/>
        <sz val="11"/>
        <color theme="1"/>
        <rFont val="Meiryo UI"/>
        <family val="3"/>
        <charset val="128"/>
      </rPr>
      <t>「共済加入者への貢献」</t>
    </r>
    <r>
      <rPr>
        <sz val="11"/>
        <color theme="1"/>
        <rFont val="Meiryo UI"/>
        <family val="3"/>
        <charset val="128"/>
      </rPr>
      <t>の観点から何をどこまで実施できましたか</t>
    </r>
    <phoneticPr fontId="1"/>
  </si>
  <si>
    <r>
      <rPr>
        <b/>
        <sz val="11"/>
        <color theme="1"/>
        <rFont val="Meiryo UI"/>
        <family val="3"/>
        <charset val="128"/>
      </rPr>
      <t>「共済事業への貢献」</t>
    </r>
    <r>
      <rPr>
        <sz val="11"/>
        <color theme="1"/>
        <rFont val="Meiryo UI"/>
        <family val="3"/>
        <charset val="128"/>
      </rPr>
      <t>の観点から何をどこまで実施できましたか</t>
    </r>
    <phoneticPr fontId="1"/>
  </si>
  <si>
    <t>継続すること</t>
    <rPh sb="0" eb="2">
      <t>ケイゾク</t>
    </rPh>
    <phoneticPr fontId="1"/>
  </si>
  <si>
    <t>見直すこと
（とりやめること、
変更すること）</t>
    <rPh sb="0" eb="2">
      <t>ミナオ</t>
    </rPh>
    <rPh sb="16" eb="18">
      <t>ヘンコウ</t>
    </rPh>
    <phoneticPr fontId="1"/>
  </si>
  <si>
    <t>新たに取り組むこと</t>
    <rPh sb="0" eb="1">
      <t>アラ</t>
    </rPh>
    <rPh sb="3" eb="4">
      <t>ト</t>
    </rPh>
    <rPh sb="5" eb="6">
      <t>ク</t>
    </rPh>
    <phoneticPr fontId="1"/>
  </si>
  <si>
    <t>【３】 数値目標と数値実績の総括・展望</t>
    <rPh sb="4" eb="6">
      <t>スウチ</t>
    </rPh>
    <rPh sb="6" eb="8">
      <t>モクヒョウ</t>
    </rPh>
    <rPh sb="9" eb="11">
      <t>スウチ</t>
    </rPh>
    <rPh sb="11" eb="13">
      <t>ジッセキ</t>
    </rPh>
    <rPh sb="14" eb="16">
      <t>ソウカツ</t>
    </rPh>
    <rPh sb="17" eb="19">
      <t>テンボウ</t>
    </rPh>
    <phoneticPr fontId="1"/>
  </si>
  <si>
    <t>※ 経年比較や同種の他の取り組みとの比較のために数値的な目標・実績（2022年度は実績見込）を入力してください。</t>
    <rPh sb="2" eb="4">
      <t>ケイネン</t>
    </rPh>
    <rPh sb="4" eb="6">
      <t>ヒカク</t>
    </rPh>
    <rPh sb="7" eb="9">
      <t>ドウシュ</t>
    </rPh>
    <rPh sb="10" eb="11">
      <t>タ</t>
    </rPh>
    <rPh sb="12" eb="13">
      <t>ト</t>
    </rPh>
    <rPh sb="14" eb="15">
      <t>ク</t>
    </rPh>
    <rPh sb="18" eb="20">
      <t>ヒカク</t>
    </rPh>
    <rPh sb="24" eb="26">
      <t>スウチ</t>
    </rPh>
    <rPh sb="26" eb="27">
      <t>テキ</t>
    </rPh>
    <rPh sb="28" eb="30">
      <t>モクヒョウ</t>
    </rPh>
    <rPh sb="31" eb="33">
      <t>ジッセキ</t>
    </rPh>
    <rPh sb="38" eb="40">
      <t>ネンド</t>
    </rPh>
    <rPh sb="41" eb="43">
      <t>ジッセキ</t>
    </rPh>
    <rPh sb="43" eb="45">
      <t>ミコ</t>
    </rPh>
    <rPh sb="47" eb="49">
      <t>ニュウリョク</t>
    </rPh>
    <phoneticPr fontId="1"/>
  </si>
  <si>
    <t>2023年度</t>
    <rPh sb="4" eb="6">
      <t>ネンド</t>
    </rPh>
    <phoneticPr fontId="1"/>
  </si>
  <si>
    <t>2024年度</t>
    <rPh sb="4" eb="6">
      <t>ネンド</t>
    </rPh>
    <phoneticPr fontId="1"/>
  </si>
  <si>
    <t>2025年度</t>
    <rPh sb="4" eb="6">
      <t>ネンド</t>
    </rPh>
    <phoneticPr fontId="1"/>
  </si>
  <si>
    <t>目標</t>
    <rPh sb="0" eb="2">
      <t>モクヒョウ</t>
    </rPh>
    <phoneticPr fontId="1"/>
  </si>
  <si>
    <t>ー</t>
  </si>
  <si>
    <t>【４】 費用総額と支援金額の総括・展望</t>
    <rPh sb="4" eb="6">
      <t>ヒヨウ</t>
    </rPh>
    <rPh sb="6" eb="8">
      <t>ソウガク</t>
    </rPh>
    <rPh sb="9" eb="11">
      <t>シエン</t>
    </rPh>
    <rPh sb="11" eb="13">
      <t>キンガク</t>
    </rPh>
    <rPh sb="14" eb="16">
      <t>ソウカツ</t>
    </rPh>
    <rPh sb="17" eb="19">
      <t>テンボウ</t>
    </rPh>
    <phoneticPr fontId="1"/>
  </si>
  <si>
    <t>※ 「2022年度」の「実績」に記入時点での実績見込を入力してください（不明の場合には「予算」額を入力してください）。</t>
    <rPh sb="7" eb="9">
      <t>ネンド</t>
    </rPh>
    <rPh sb="12" eb="14">
      <t>ジッセキ</t>
    </rPh>
    <rPh sb="16" eb="18">
      <t>キニュウ</t>
    </rPh>
    <rPh sb="18" eb="20">
      <t>ジテン</t>
    </rPh>
    <rPh sb="22" eb="24">
      <t>ジッセキ</t>
    </rPh>
    <rPh sb="24" eb="26">
      <t>ミコ</t>
    </rPh>
    <rPh sb="27" eb="29">
      <t>ニュウリョク</t>
    </rPh>
    <rPh sb="36" eb="38">
      <t>フメイ</t>
    </rPh>
    <rPh sb="39" eb="41">
      <t>バアイ</t>
    </rPh>
    <rPh sb="44" eb="46">
      <t>ヨサン</t>
    </rPh>
    <rPh sb="47" eb="48">
      <t>ガク</t>
    </rPh>
    <rPh sb="49" eb="51">
      <t>ニュウリョク</t>
    </rPh>
    <phoneticPr fontId="1"/>
  </si>
  <si>
    <t>ー</t>
    <phoneticPr fontId="1"/>
  </si>
  <si>
    <t>支援金額</t>
    <rPh sb="0" eb="2">
      <t>シエン</t>
    </rPh>
    <rPh sb="2" eb="4">
      <t>キンガク</t>
    </rPh>
    <phoneticPr fontId="1"/>
  </si>
  <si>
    <t>上限額</t>
    <rPh sb="0" eb="3">
      <t>ジョウゲンガク</t>
    </rPh>
    <phoneticPr fontId="1"/>
  </si>
  <si>
    <r>
      <rPr>
        <b/>
        <sz val="11"/>
        <color theme="1"/>
        <rFont val="Meiryo UI"/>
        <family val="3"/>
        <charset val="128"/>
      </rPr>
      <t>取り組みテーマ</t>
    </r>
    <r>
      <rPr>
        <sz val="11"/>
        <color theme="1"/>
        <rFont val="Meiryo UI"/>
        <family val="3"/>
        <charset val="128"/>
      </rPr>
      <t xml:space="preserve">
</t>
    </r>
    <r>
      <rPr>
        <sz val="10"/>
        <color theme="1"/>
        <rFont val="Meiryo UI"/>
        <family val="3"/>
        <charset val="128"/>
      </rPr>
      <t>（該当をすべてチェック）</t>
    </r>
    <rPh sb="9" eb="11">
      <t>ガイトウ</t>
    </rPh>
    <phoneticPr fontId="1"/>
  </si>
  <si>
    <t>□</t>
  </si>
  <si>
    <t>Ａ．食生活</t>
    <rPh sb="2" eb="5">
      <t>ショクセイカツ</t>
    </rPh>
    <phoneticPr fontId="1"/>
  </si>
  <si>
    <t>Ｃ．社会参加</t>
    <rPh sb="2" eb="4">
      <t>シャカイ</t>
    </rPh>
    <rPh sb="4" eb="6">
      <t>サンカ</t>
    </rPh>
    <phoneticPr fontId="1"/>
  </si>
  <si>
    <t>Ｂ．運動</t>
    <rPh sb="2" eb="4">
      <t>ウンドウ</t>
    </rPh>
    <phoneticPr fontId="1"/>
  </si>
  <si>
    <t>Ｄ．その他（その他でも申請可）</t>
    <rPh sb="4" eb="5">
      <t>タ</t>
    </rPh>
    <rPh sb="8" eb="9">
      <t>タ</t>
    </rPh>
    <rPh sb="11" eb="13">
      <t>シンセイ</t>
    </rPh>
    <rPh sb="13" eb="14">
      <t>カ</t>
    </rPh>
    <phoneticPr fontId="1"/>
  </si>
  <si>
    <r>
      <t xml:space="preserve">目標
</t>
    </r>
    <r>
      <rPr>
        <sz val="10"/>
        <rFont val="Meiryo UI"/>
        <family val="3"/>
        <charset val="128"/>
      </rPr>
      <t>（３つの意義・目的の観点から何をめざすか）</t>
    </r>
    <rPh sb="0" eb="2">
      <t>モクヒョウ</t>
    </rPh>
    <rPh sb="7" eb="9">
      <t>イギ</t>
    </rPh>
    <rPh sb="10" eb="12">
      <t>モクテキ</t>
    </rPh>
    <rPh sb="13" eb="15">
      <t>カンテン</t>
    </rPh>
    <rPh sb="17" eb="18">
      <t>ナニ</t>
    </rPh>
    <phoneticPr fontId="1"/>
  </si>
  <si>
    <t>地域社会への貢献</t>
    <rPh sb="0" eb="2">
      <t>チイキ</t>
    </rPh>
    <rPh sb="2" eb="4">
      <t>シャカイ</t>
    </rPh>
    <rPh sb="6" eb="8">
      <t>コウケン</t>
    </rPh>
    <phoneticPr fontId="1"/>
  </si>
  <si>
    <t>共済加入者
への貢献</t>
    <rPh sb="0" eb="2">
      <t>キョウサイ</t>
    </rPh>
    <rPh sb="2" eb="5">
      <t>カニュウシャ</t>
    </rPh>
    <rPh sb="8" eb="10">
      <t>コウケン</t>
    </rPh>
    <phoneticPr fontId="1"/>
  </si>
  <si>
    <t>共済事業
への貢献</t>
    <rPh sb="0" eb="2">
      <t>キョウサイ</t>
    </rPh>
    <rPh sb="2" eb="4">
      <t>ジギョウ</t>
    </rPh>
    <rPh sb="7" eb="9">
      <t>コウケン</t>
    </rPh>
    <phoneticPr fontId="1"/>
  </si>
  <si>
    <t>支援上限額※</t>
    <rPh sb="0" eb="2">
      <t>シエン</t>
    </rPh>
    <rPh sb="2" eb="5">
      <t>ジョウゲンガク</t>
    </rPh>
    <phoneticPr fontId="1"/>
  </si>
  <si>
    <t>※ 2年目以降の支援上限額は企画書作成時の保有件数にもとづく試算額。</t>
    <rPh sb="3" eb="7">
      <t>ネンメイコウ</t>
    </rPh>
    <rPh sb="8" eb="10">
      <t>シエン</t>
    </rPh>
    <rPh sb="10" eb="13">
      <t>ジョウゲンガク</t>
    </rPh>
    <rPh sb="14" eb="16">
      <t>キカク</t>
    </rPh>
    <rPh sb="16" eb="17">
      <t>ショ</t>
    </rPh>
    <rPh sb="17" eb="19">
      <t>サクセイ</t>
    </rPh>
    <rPh sb="19" eb="20">
      <t>ジ</t>
    </rPh>
    <rPh sb="21" eb="23">
      <t>ホユウ</t>
    </rPh>
    <rPh sb="23" eb="25">
      <t>ケンスウ</t>
    </rPh>
    <rPh sb="30" eb="32">
      <t>シサン</t>
    </rPh>
    <rPh sb="32" eb="33">
      <t>ガク</t>
    </rPh>
    <phoneticPr fontId="1"/>
  </si>
  <si>
    <t>（単位：円）</t>
    <rPh sb="1" eb="3">
      <t>タンイ</t>
    </rPh>
    <rPh sb="4" eb="5">
      <t>エン</t>
    </rPh>
    <phoneticPr fontId="1"/>
  </si>
  <si>
    <t>No.</t>
    <phoneticPr fontId="1"/>
  </si>
  <si>
    <t>生協・団体名</t>
    <rPh sb="0" eb="2">
      <t>セイキョウ</t>
    </rPh>
    <rPh sb="3" eb="5">
      <t>ダンタイ</t>
    </rPh>
    <rPh sb="5" eb="6">
      <t>メイ</t>
    </rPh>
    <phoneticPr fontId="1"/>
  </si>
  <si>
    <t>組織の種類</t>
    <rPh sb="0" eb="2">
      <t>ソシキ</t>
    </rPh>
    <rPh sb="3" eb="5">
      <t>シュルイ</t>
    </rPh>
    <phoneticPr fontId="1"/>
  </si>
  <si>
    <t>取り組みでの役割</t>
    <rPh sb="6" eb="8">
      <t>ヤクワリ</t>
    </rPh>
    <phoneticPr fontId="1"/>
  </si>
  <si>
    <t>生協・団体１</t>
    <rPh sb="0" eb="2">
      <t>セイキョウ</t>
    </rPh>
    <rPh sb="3" eb="5">
      <t>ダンタイ</t>
    </rPh>
    <phoneticPr fontId="1"/>
  </si>
  <si>
    <t>生協・団体2</t>
    <rPh sb="0" eb="2">
      <t>セイキョウ</t>
    </rPh>
    <rPh sb="3" eb="5">
      <t>ダンタイ</t>
    </rPh>
    <phoneticPr fontId="1"/>
  </si>
  <si>
    <t>生協・団体3</t>
    <rPh sb="0" eb="2">
      <t>セイキョウ</t>
    </rPh>
    <rPh sb="3" eb="5">
      <t>ダンタイ</t>
    </rPh>
    <phoneticPr fontId="1"/>
  </si>
  <si>
    <t>生協・団体4</t>
    <rPh sb="0" eb="2">
      <t>セイキョウ</t>
    </rPh>
    <rPh sb="3" eb="5">
      <t>ダンタイ</t>
    </rPh>
    <phoneticPr fontId="1"/>
  </si>
  <si>
    <t>生協・団体５</t>
    <rPh sb="0" eb="2">
      <t>セイキョウ</t>
    </rPh>
    <rPh sb="3" eb="5">
      <t>ダンタイ</t>
    </rPh>
    <phoneticPr fontId="1"/>
  </si>
  <si>
    <t>生協・団体６</t>
    <rPh sb="0" eb="2">
      <t>セイキョウ</t>
    </rPh>
    <rPh sb="3" eb="5">
      <t>ダンタイ</t>
    </rPh>
    <phoneticPr fontId="1"/>
  </si>
  <si>
    <t>該当なら
チェック</t>
    <rPh sb="0" eb="2">
      <t>ガイトウ</t>
    </rPh>
    <phoneticPr fontId="1"/>
  </si>
  <si>
    <t>支援要件</t>
    <rPh sb="0" eb="2">
      <t>シエン</t>
    </rPh>
    <rPh sb="2" eb="4">
      <t>ヨウケン</t>
    </rPh>
    <phoneticPr fontId="1"/>
  </si>
  <si>
    <t>適否説明</t>
    <rPh sb="0" eb="2">
      <t>テキヒ</t>
    </rPh>
    <rPh sb="2" eb="4">
      <t>セツメイ</t>
    </rPh>
    <phoneticPr fontId="1"/>
  </si>
  <si>
    <t>（どこに明示するかを必ずご記入ください）</t>
    <rPh sb="4" eb="6">
      <t>メイジ</t>
    </rPh>
    <rPh sb="10" eb="11">
      <t>カナラ</t>
    </rPh>
    <rPh sb="13" eb="15">
      <t>キニュウ</t>
    </rPh>
    <phoneticPr fontId="1"/>
  </si>
  <si>
    <t>ＣＯ・ＯＰ共済　健康づくり支援企画　計画書・報告書（2023）</t>
    <rPh sb="5" eb="7">
      <t>キョウサイ</t>
    </rPh>
    <rPh sb="8" eb="10">
      <t>ケンコウ</t>
    </rPh>
    <rPh sb="13" eb="15">
      <t>シエン</t>
    </rPh>
    <rPh sb="15" eb="17">
      <t>キカク</t>
    </rPh>
    <rPh sb="18" eb="20">
      <t>ケイカク</t>
    </rPh>
    <rPh sb="20" eb="21">
      <t>ショ</t>
    </rPh>
    <rPh sb="22" eb="25">
      <t>ホウコクショ</t>
    </rPh>
    <phoneticPr fontId="1"/>
  </si>
  <si>
    <t>ＣＯ･ＯＰ共済　健康づくり支援企画　責任者・担当者一覧（2023）</t>
    <rPh sb="5" eb="7">
      <t>キョウサイ</t>
    </rPh>
    <rPh sb="8" eb="10">
      <t>ケンコウ</t>
    </rPh>
    <rPh sb="13" eb="15">
      <t>シエン</t>
    </rPh>
    <rPh sb="15" eb="17">
      <t>キカク</t>
    </rPh>
    <rPh sb="18" eb="21">
      <t>セキニンシャ</t>
    </rPh>
    <rPh sb="22" eb="25">
      <t>タントウシャ</t>
    </rPh>
    <rPh sb="25" eb="27">
      <t>イチラン</t>
    </rPh>
    <phoneticPr fontId="1"/>
  </si>
  <si>
    <t>ＣＯ・ＯＰ共済　健康づくり支援企画　予算・実績フォーム（2023）</t>
    <rPh sb="5" eb="7">
      <t>キョウサイ</t>
    </rPh>
    <rPh sb="8" eb="10">
      <t>ケンコウ</t>
    </rPh>
    <rPh sb="13" eb="15">
      <t>シエン</t>
    </rPh>
    <rPh sb="15" eb="17">
      <t>キカク</t>
    </rPh>
    <rPh sb="18" eb="20">
      <t>ヨサン</t>
    </rPh>
    <rPh sb="21" eb="23">
      <t>ジッセキ</t>
    </rPh>
    <phoneticPr fontId="1"/>
  </si>
  <si>
    <r>
      <rPr>
        <b/>
        <sz val="10"/>
        <rFont val="Meiryo UI"/>
        <family val="3"/>
        <charset val="128"/>
      </rPr>
      <t>「地域社会への貢献」</t>
    </r>
    <r>
      <rPr>
        <sz val="10"/>
        <rFont val="Meiryo UI"/>
        <family val="3"/>
        <charset val="128"/>
      </rPr>
      <t>の観点から何をどこまで実施できたか</t>
    </r>
    <phoneticPr fontId="1"/>
  </si>
  <si>
    <r>
      <rPr>
        <b/>
        <sz val="10"/>
        <rFont val="Meiryo UI"/>
        <family val="3"/>
        <charset val="128"/>
      </rPr>
      <t>「共済加入者への貢献」</t>
    </r>
    <r>
      <rPr>
        <sz val="10"/>
        <rFont val="Meiryo UI"/>
        <family val="3"/>
        <charset val="128"/>
      </rPr>
      <t>の観点から何をどこまで実施できたか</t>
    </r>
    <phoneticPr fontId="1"/>
  </si>
  <si>
    <r>
      <rPr>
        <b/>
        <sz val="10"/>
        <rFont val="Meiryo UI"/>
        <family val="3"/>
        <charset val="128"/>
      </rPr>
      <t>「共済事業への貢献」</t>
    </r>
    <r>
      <rPr>
        <sz val="10"/>
        <rFont val="Meiryo UI"/>
        <family val="3"/>
        <charset val="128"/>
      </rPr>
      <t>の観点から何をどこまで実施できたか</t>
    </r>
    <phoneticPr fontId="1"/>
  </si>
  <si>
    <t>2023年度
（支援初年度）</t>
    <rPh sb="4" eb="6">
      <t>ネンド</t>
    </rPh>
    <rPh sb="8" eb="10">
      <t>シエン</t>
    </rPh>
    <rPh sb="10" eb="13">
      <t>ショネンド</t>
    </rPh>
    <phoneticPr fontId="1"/>
  </si>
  <si>
    <t>～2024/3/10
必着</t>
    <rPh sb="11" eb="13">
      <t>ヒッチャク</t>
    </rPh>
    <phoneticPr fontId="1"/>
  </si>
  <si>
    <t>2025/11/1
～11/30</t>
    <phoneticPr fontId="1"/>
  </si>
  <si>
    <t>～2026/3/10
必着</t>
    <rPh sb="11" eb="13">
      <t>ヒッチャク</t>
    </rPh>
    <phoneticPr fontId="1"/>
  </si>
  <si>
    <t>県連が取りまとめしている場合の担当者</t>
    <rPh sb="0" eb="2">
      <t>ケンレン</t>
    </rPh>
    <rPh sb="3" eb="4">
      <t>ト</t>
    </rPh>
    <rPh sb="12" eb="14">
      <t>バアイ</t>
    </rPh>
    <rPh sb="15" eb="18">
      <t>タントウシャ</t>
    </rPh>
    <phoneticPr fontId="1"/>
  </si>
  <si>
    <r>
      <t xml:space="preserve">県連が取りまとめしている場合の連絡先
</t>
    </r>
    <r>
      <rPr>
        <sz val="10"/>
        <color theme="1"/>
        <rFont val="Meiryo UI"/>
        <family val="3"/>
        <charset val="128"/>
      </rPr>
      <t>（審査結果等の連絡先
・送付先となります）</t>
    </r>
    <rPh sb="15" eb="18">
      <t>レンラクサキ</t>
    </rPh>
    <rPh sb="20" eb="22">
      <t>シンサ</t>
    </rPh>
    <rPh sb="22" eb="24">
      <t>ケッカ</t>
    </rPh>
    <rPh sb="24" eb="25">
      <t>トウ</t>
    </rPh>
    <rPh sb="26" eb="29">
      <t>レンラクサキ</t>
    </rPh>
    <rPh sb="31" eb="33">
      <t>ソウフ</t>
    </rPh>
    <rPh sb="33" eb="34">
      <t>サキ</t>
    </rPh>
    <phoneticPr fontId="1"/>
  </si>
  <si>
    <t xml:space="preserve">
～2025/3/10
必着</t>
    <rPh sb="12" eb="14">
      <t>ヒッチャク</t>
    </rPh>
    <phoneticPr fontId="1"/>
  </si>
  <si>
    <t>【1】 取り組みの内容</t>
    <rPh sb="9" eb="11">
      <t>ナイヨウ</t>
    </rPh>
    <phoneticPr fontId="1"/>
  </si>
  <si>
    <t>【2】 協同する生協または提携する団体</t>
    <rPh sb="4" eb="6">
      <t>キョウドウ</t>
    </rPh>
    <rPh sb="8" eb="10">
      <t>セイキョウ</t>
    </rPh>
    <rPh sb="13" eb="15">
      <t>テイケイ</t>
    </rPh>
    <rPh sb="17" eb="19">
      <t>ダンタイ</t>
    </rPh>
    <phoneticPr fontId="1"/>
  </si>
  <si>
    <t>【3】 支援要件への適否（自己点検）</t>
    <rPh sb="4" eb="6">
      <t>シエン</t>
    </rPh>
    <rPh sb="6" eb="8">
      <t>ヨウケン</t>
    </rPh>
    <rPh sb="10" eb="12">
      <t>テキヒ</t>
    </rPh>
    <rPh sb="13" eb="15">
      <t>ジコ</t>
    </rPh>
    <rPh sb="15" eb="17">
      <t>テンケン</t>
    </rPh>
    <phoneticPr fontId="1"/>
  </si>
  <si>
    <t>ウ）持続的な取り組みであること（講演会の開催等、単発の取り組みは不可）</t>
    <phoneticPr fontId="1"/>
  </si>
  <si>
    <t>エ）コープ共済連からの他の助成金や支援金を受けていないこと（地域ささえあい助成、広報宣伝負担枠等）</t>
    <phoneticPr fontId="1"/>
  </si>
  <si>
    <t>カ）審査委員会に事前に事業計画を提出し、1年ごとに成果・進捗を報告すること</t>
    <phoneticPr fontId="1"/>
  </si>
  <si>
    <t>ア）会員生協が実施する、地域での「健康づくり」の取り組みであること（他生協・他団体と取り組む場合でも、自生協がどのように主体的に関わるかを明示してください。）</t>
    <rPh sb="2" eb="4">
      <t>カイイン</t>
    </rPh>
    <rPh sb="4" eb="6">
      <t>セイキョウ</t>
    </rPh>
    <rPh sb="7" eb="9">
      <t>ジッシ</t>
    </rPh>
    <rPh sb="12" eb="14">
      <t>チイキ</t>
    </rPh>
    <rPh sb="17" eb="19">
      <t>ケンコウ</t>
    </rPh>
    <phoneticPr fontId="1"/>
  </si>
  <si>
    <r>
      <rPr>
        <b/>
        <sz val="11"/>
        <color theme="1"/>
        <rFont val="Meiryo UI"/>
        <family val="3"/>
        <charset val="128"/>
      </rPr>
      <t>参加対象者</t>
    </r>
    <r>
      <rPr>
        <sz val="11"/>
        <color theme="1"/>
        <rFont val="Meiryo UI"/>
        <family val="3"/>
        <charset val="128"/>
      </rPr>
      <t xml:space="preserve">
</t>
    </r>
    <rPh sb="0" eb="2">
      <t>サンカ</t>
    </rPh>
    <rPh sb="2" eb="4">
      <t>タイショウ</t>
    </rPh>
    <rPh sb="4" eb="5">
      <t>シャ</t>
    </rPh>
    <phoneticPr fontId="1"/>
  </si>
  <si>
    <t>（右記の説明をご確認の上、記入してください）</t>
    <phoneticPr fontId="1"/>
  </si>
  <si>
    <t>① 「総括・展望（2023）」シート
② 「企画書（2023）」シート
③ 「計画書・報告書（2023）」シート（青色の項目に入力）
④ 「予算・実績（2023）」シート（青色の項目に入力）</t>
    <rPh sb="3" eb="5">
      <t>ソウカツ</t>
    </rPh>
    <rPh sb="6" eb="8">
      <t>テンボウ</t>
    </rPh>
    <rPh sb="22" eb="25">
      <t>キカクショ</t>
    </rPh>
    <rPh sb="57" eb="59">
      <t>アオイロ</t>
    </rPh>
    <rPh sb="70" eb="72">
      <t>ヨサン</t>
    </rPh>
    <rPh sb="73" eb="75">
      <t>ジッセキ</t>
    </rPh>
    <rPh sb="86" eb="88">
      <t>アオイロ</t>
    </rPh>
    <rPh sb="89" eb="91">
      <t>コウモク</t>
    </rPh>
    <rPh sb="92" eb="94">
      <t>ニュウリョク</t>
    </rPh>
    <phoneticPr fontId="1"/>
  </si>
  <si>
    <t>① 「企画書（2023）」シート
② 「計画書・報告書（2023）」シート（青色の項目に入力）
③ 「予算・実績（2023）」シート（青色の項目に入力）</t>
    <phoneticPr fontId="1"/>
  </si>
  <si>
    <t>① 「総括・展望（2026）」
② 「企画書（2026）」
③ 「計画書・報告書（2026）」（青色の項目に入力）
④ 「予算・実績（2026）」（青色の項目に入力）</t>
    <rPh sb="3" eb="5">
      <t>ソウカツ</t>
    </rPh>
    <rPh sb="6" eb="8">
      <t>テンボウ</t>
    </rPh>
    <rPh sb="19" eb="22">
      <t>キカクショ</t>
    </rPh>
    <rPh sb="48" eb="50">
      <t>アオイロ</t>
    </rPh>
    <rPh sb="74" eb="76">
      <t>アオイロ</t>
    </rPh>
    <rPh sb="77" eb="79">
      <t>コウモク</t>
    </rPh>
    <rPh sb="80" eb="82">
      <t>ニュウリョク</t>
    </rPh>
    <phoneticPr fontId="1"/>
  </si>
  <si>
    <t>① 「企画書（2026）」
② 「計画書・報告書（2026）」（青色の項目に入力）
③ 「予算・実績（2026）」（青色の項目に入力）</t>
    <phoneticPr fontId="1"/>
  </si>
  <si>
    <t>① 「精算書」（要生協印、要郵送）
② 「計画書・報告書（2025）」（緑色の項目に入力）
③ 「予算・実績（2025）」（緑色の項目に入力）
④ 各費用の証憑（不足証憑は概算提出後、後日提出）
⑤ 取り組みに関連する写真・画像3～6点</t>
    <rPh sb="3" eb="5">
      <t>セイサン</t>
    </rPh>
    <rPh sb="5" eb="6">
      <t>ショ</t>
    </rPh>
    <rPh sb="8" eb="9">
      <t>ヨウ</t>
    </rPh>
    <rPh sb="9" eb="11">
      <t>セイキョウ</t>
    </rPh>
    <rPh sb="11" eb="12">
      <t>イン</t>
    </rPh>
    <rPh sb="13" eb="14">
      <t>ヨウ</t>
    </rPh>
    <rPh sb="14" eb="16">
      <t>ユウソウ</t>
    </rPh>
    <rPh sb="21" eb="24">
      <t>ケイカクショ</t>
    </rPh>
    <rPh sb="25" eb="28">
      <t>ホウコクショ</t>
    </rPh>
    <rPh sb="36" eb="38">
      <t>ミドリイロ</t>
    </rPh>
    <rPh sb="39" eb="41">
      <t>コウモク</t>
    </rPh>
    <rPh sb="42" eb="44">
      <t>ニュウリョク</t>
    </rPh>
    <rPh sb="62" eb="64">
      <t>ミドリイロ</t>
    </rPh>
    <rPh sb="65" eb="67">
      <t>コウモク</t>
    </rPh>
    <rPh sb="68" eb="70">
      <t>ニュウリョク</t>
    </rPh>
    <rPh sb="78" eb="80">
      <t>ショウヒョウ</t>
    </rPh>
    <phoneticPr fontId="1"/>
  </si>
  <si>
    <t>2023/3/21～2024/3/20分精算</t>
    <rPh sb="19" eb="20">
      <t>ブン</t>
    </rPh>
    <rPh sb="20" eb="22">
      <t>セイサン</t>
    </rPh>
    <phoneticPr fontId="1"/>
  </si>
  <si>
    <t>① 「精算書」シート（要生協印、要郵送）
② 「計画書・報告書（2023）」シート（緑色の項目に入力）
③ 「予算・実績（2023）」シート（緑色の項目に入力）
④ 各費用の証憑（不足証憑は概算提出後、後日提出）
⑤ 取り組みに関連する写真・画像3～6点
⑥ 「計画書・報告書（2024）」（青色の項目に入力）
⑦「予算・実績（2024）」（青色の項目に入力）</t>
    <rPh sb="3" eb="5">
      <t>セイサン</t>
    </rPh>
    <rPh sb="5" eb="6">
      <t>ショ</t>
    </rPh>
    <rPh sb="11" eb="12">
      <t>ヨウ</t>
    </rPh>
    <rPh sb="12" eb="14">
      <t>セイキョウ</t>
    </rPh>
    <rPh sb="14" eb="15">
      <t>イン</t>
    </rPh>
    <rPh sb="16" eb="17">
      <t>ヨウ</t>
    </rPh>
    <rPh sb="17" eb="19">
      <t>ユウソウ</t>
    </rPh>
    <rPh sb="24" eb="27">
      <t>ケイカクショ</t>
    </rPh>
    <rPh sb="28" eb="31">
      <t>ホウコクショ</t>
    </rPh>
    <rPh sb="42" eb="44">
      <t>ミドリイロ</t>
    </rPh>
    <rPh sb="45" eb="47">
      <t>コウモク</t>
    </rPh>
    <rPh sb="48" eb="50">
      <t>ニュウリョク</t>
    </rPh>
    <rPh sb="71" eb="73">
      <t>ミドリイロ</t>
    </rPh>
    <rPh sb="74" eb="76">
      <t>コウモク</t>
    </rPh>
    <rPh sb="77" eb="79">
      <t>ニュウリョク</t>
    </rPh>
    <rPh sb="87" eb="89">
      <t>ショウヒョウ</t>
    </rPh>
    <phoneticPr fontId="1"/>
  </si>
  <si>
    <t>2024/3/21～2025/3/20分精算</t>
    <rPh sb="19" eb="20">
      <t>ブン</t>
    </rPh>
    <rPh sb="20" eb="22">
      <t>セイサン</t>
    </rPh>
    <phoneticPr fontId="1"/>
  </si>
  <si>
    <t>2025/3/21～2026/3/20分精算</t>
    <rPh sb="19" eb="20">
      <t>ブン</t>
    </rPh>
    <rPh sb="20" eb="22">
      <t>セイサン</t>
    </rPh>
    <phoneticPr fontId="1"/>
  </si>
  <si>
    <t>① 「精算書」シート（要生協印、要郵送）
② 「計画書・報告書（2024）」（緑色の項目に入力）
③ 「予算・実績（2024）」（緑色の項目に入力）
④ 各費用の証憑
⑤ 取り組みに関連する写真・画像3～6点
⑥ 「計画書・報告書（2025）」（青色の項目に入力）
⑦「予算・実績（2025）」（青色の項目に入力）</t>
    <rPh sb="3" eb="5">
      <t>セイサン</t>
    </rPh>
    <rPh sb="5" eb="6">
      <t>ショ</t>
    </rPh>
    <rPh sb="11" eb="12">
      <t>ヨウ</t>
    </rPh>
    <rPh sb="12" eb="14">
      <t>セイキョウ</t>
    </rPh>
    <rPh sb="14" eb="15">
      <t>イン</t>
    </rPh>
    <rPh sb="16" eb="17">
      <t>ヨウ</t>
    </rPh>
    <rPh sb="17" eb="19">
      <t>ユウソウ</t>
    </rPh>
    <rPh sb="24" eb="27">
      <t>ケイカクショ</t>
    </rPh>
    <rPh sb="28" eb="31">
      <t>ホウコクショ</t>
    </rPh>
    <rPh sb="39" eb="41">
      <t>ミドリイロ</t>
    </rPh>
    <rPh sb="42" eb="44">
      <t>コウモク</t>
    </rPh>
    <rPh sb="45" eb="47">
      <t>ニュウリョク</t>
    </rPh>
    <rPh sb="52" eb="54">
      <t>ヨサン</t>
    </rPh>
    <rPh sb="55" eb="57">
      <t>ジッセキ</t>
    </rPh>
    <rPh sb="65" eb="67">
      <t>ミドリイロ</t>
    </rPh>
    <rPh sb="68" eb="70">
      <t>コウモク</t>
    </rPh>
    <rPh sb="71" eb="73">
      <t>ニュウリョク</t>
    </rPh>
    <rPh sb="81" eb="83">
      <t>ショウヒョウ</t>
    </rPh>
    <phoneticPr fontId="1"/>
  </si>
  <si>
    <t>人</t>
    <phoneticPr fontId="1"/>
  </si>
  <si>
    <t>書ききれないコメントはこちら</t>
    <rPh sb="0" eb="1">
      <t>カ</t>
    </rPh>
    <phoneticPr fontId="1"/>
  </si>
  <si>
    <t>評価項目</t>
    <rPh sb="0" eb="2">
      <t>ヒョウカ</t>
    </rPh>
    <rPh sb="2" eb="4">
      <t>コウモク</t>
    </rPh>
    <phoneticPr fontId="1"/>
  </si>
  <si>
    <t>自己評価理由</t>
    <rPh sb="0" eb="2">
      <t>ジコ</t>
    </rPh>
    <rPh sb="2" eb="4">
      <t>ヒョウカ</t>
    </rPh>
    <rPh sb="4" eb="6">
      <t>リユウ</t>
    </rPh>
    <phoneticPr fontId="1"/>
  </si>
  <si>
    <t>ＣＯ･ＯＰ共済　健康づくり支援企画　企画書（2023~2025）</t>
    <rPh sb="5" eb="7">
      <t>キョウサイ</t>
    </rPh>
    <rPh sb="8" eb="10">
      <t>ケンコウ</t>
    </rPh>
    <rPh sb="13" eb="15">
      <t>シエン</t>
    </rPh>
    <rPh sb="15" eb="17">
      <t>キカク</t>
    </rPh>
    <rPh sb="18" eb="21">
      <t>キカクショ</t>
    </rPh>
    <phoneticPr fontId="1"/>
  </si>
  <si>
    <t>イ）本支援企画の「意義・目的」に適った取り組みであること（応募要項Ⅰ-2参照、３つの意義・目的のいずれかに適っていれば可）</t>
    <phoneticPr fontId="1"/>
  </si>
  <si>
    <t>オ）実施時に「コープ共済連協賛」と明示もしくはロゴを使用すること</t>
    <rPh sb="26" eb="28">
      <t>シヨウ</t>
    </rPh>
    <phoneticPr fontId="1"/>
  </si>
  <si>
    <t>ＣＯ･ＯＰ共済　健康づくり支援企画　総括・展望フォーム</t>
    <rPh sb="5" eb="7">
      <t>キョウサイ</t>
    </rPh>
    <rPh sb="8" eb="10">
      <t>ケンコウ</t>
    </rPh>
    <rPh sb="13" eb="15">
      <t>シエン</t>
    </rPh>
    <rPh sb="15" eb="17">
      <t>キカク</t>
    </rPh>
    <rPh sb="18" eb="20">
      <t>ソウカツ</t>
    </rPh>
    <rPh sb="21" eb="23">
      <t>テンボウ</t>
    </rPh>
    <phoneticPr fontId="1"/>
  </si>
  <si>
    <t>3か年計画の申請
（2020-2022の継続取り組み）</t>
    <rPh sb="2" eb="3">
      <t>ネン</t>
    </rPh>
    <rPh sb="3" eb="5">
      <t>ケイカク</t>
    </rPh>
    <rPh sb="6" eb="8">
      <t>シンセイ</t>
    </rPh>
    <rPh sb="20" eb="22">
      <t>ケイゾク</t>
    </rPh>
    <rPh sb="22" eb="23">
      <t>ト</t>
    </rPh>
    <rPh sb="24" eb="25">
      <t>ク</t>
    </rPh>
    <phoneticPr fontId="1"/>
  </si>
  <si>
    <r>
      <rPr>
        <b/>
        <sz val="11"/>
        <rFont val="Meiryo UI"/>
        <family val="3"/>
        <charset val="128"/>
      </rPr>
      <t>取り組みの概要</t>
    </r>
    <r>
      <rPr>
        <sz val="11"/>
        <rFont val="Meiryo UI"/>
        <family val="3"/>
        <charset val="128"/>
      </rPr>
      <t xml:space="preserve">
</t>
    </r>
    <r>
      <rPr>
        <sz val="10"/>
        <rFont val="Meiryo UI"/>
        <family val="3"/>
        <charset val="128"/>
      </rPr>
      <t>（全体として何をするか？詳細な計画は「計画書・報告書」へ入力）</t>
    </r>
    <rPh sb="9" eb="11">
      <t>ゼンタイ</t>
    </rPh>
    <rPh sb="14" eb="15">
      <t>ナニ</t>
    </rPh>
    <phoneticPr fontId="1"/>
  </si>
  <si>
    <t>①つながり</t>
  </si>
  <si>
    <t>②広がり</t>
    <rPh sb="1" eb="2">
      <t>ヒロ</t>
    </rPh>
    <phoneticPr fontId="1"/>
  </si>
  <si>
    <t>③継続性</t>
    <rPh sb="1" eb="4">
      <t>ケイゾクセイ</t>
    </rPh>
    <phoneticPr fontId="1"/>
  </si>
  <si>
    <t>④主体性</t>
    <rPh sb="1" eb="4">
      <t>シュタイセイ</t>
    </rPh>
    <phoneticPr fontId="1"/>
  </si>
  <si>
    <t>⑤フィードバック</t>
  </si>
  <si>
    <t>⑥インセンティブ（動機付け）</t>
    <rPh sb="9" eb="11">
      <t>ドウキ</t>
    </rPh>
    <rPh sb="11" eb="12">
      <t>ヅ</t>
    </rPh>
    <phoneticPr fontId="1"/>
  </si>
  <si>
    <t>★「企画書」および「計画書・報告書」は好事例を登録制ページで紹介させていただく場合がありますのでご了承ください。</t>
    <rPh sb="2" eb="5">
      <t>キカクショ</t>
    </rPh>
    <rPh sb="10" eb="13">
      <t>ケイカクショ</t>
    </rPh>
    <rPh sb="14" eb="17">
      <t>ホウコクショ</t>
    </rPh>
    <rPh sb="19" eb="20">
      <t>コウ</t>
    </rPh>
    <rPh sb="20" eb="22">
      <t>ジレイ</t>
    </rPh>
    <rPh sb="23" eb="26">
      <t>トウロクセイ</t>
    </rPh>
    <rPh sb="30" eb="32">
      <t>ショウカイ</t>
    </rPh>
    <rPh sb="39" eb="41">
      <t>バアイ</t>
    </rPh>
    <rPh sb="49" eb="51">
      <t>リョウショウ</t>
    </rPh>
    <phoneticPr fontId="1"/>
  </si>
  <si>
    <r>
      <t xml:space="preserve">自己評価
</t>
    </r>
    <r>
      <rPr>
        <sz val="6"/>
        <color theme="1"/>
        <rFont val="Meiryo UI"/>
        <family val="3"/>
        <charset val="128"/>
      </rPr>
      <t>３非常によくできた
２よくできた
１今後の課題</t>
    </r>
    <rPh sb="0" eb="2">
      <t>ジコ</t>
    </rPh>
    <rPh sb="2" eb="4">
      <t>ヒョウカ</t>
    </rPh>
    <rPh sb="6" eb="8">
      <t>ヒジョウ</t>
    </rPh>
    <rPh sb="23" eb="25">
      <t>コンゴ</t>
    </rPh>
    <rPh sb="26" eb="28">
      <t>カダイ</t>
    </rPh>
    <phoneticPr fontId="1"/>
  </si>
  <si>
    <t>※ 2020年度から2022年度までの取り組みを、次の各観点から振り返って記入してください。</t>
    <rPh sb="6" eb="8">
      <t>ネンド</t>
    </rPh>
    <rPh sb="14" eb="16">
      <t>ネンド</t>
    </rPh>
    <rPh sb="19" eb="20">
      <t>ト</t>
    </rPh>
    <rPh sb="21" eb="22">
      <t>ク</t>
    </rPh>
    <rPh sb="25" eb="26">
      <t>ツギ</t>
    </rPh>
    <rPh sb="27" eb="28">
      <t>カク</t>
    </rPh>
    <rPh sb="28" eb="30">
      <t>カンテン</t>
    </rPh>
    <rPh sb="32" eb="33">
      <t>フ</t>
    </rPh>
    <rPh sb="34" eb="35">
      <t>カエ</t>
    </rPh>
    <rPh sb="37" eb="39">
      <t>キニュウ</t>
    </rPh>
    <phoneticPr fontId="1"/>
  </si>
  <si>
    <t>-</t>
  </si>
  <si>
    <t>★「企画書」および「計画書・報告書」は好事例を登録制ページで紹介させていただく場合がありますのでご了承ください。</t>
    <phoneticPr fontId="1"/>
  </si>
  <si>
    <t>A.
かかる予算
の総額</t>
    <rPh sb="6" eb="8">
      <t>ヨサン</t>
    </rPh>
    <rPh sb="10" eb="12">
      <t>ソウガク</t>
    </rPh>
    <phoneticPr fontId="1"/>
  </si>
  <si>
    <t>【１】 2022年度までの1～3か年の振り返り（企画時の計画に対する振り返り）</t>
    <rPh sb="8" eb="10">
      <t>ネンド</t>
    </rPh>
    <rPh sb="17" eb="18">
      <t>ネン</t>
    </rPh>
    <rPh sb="19" eb="20">
      <t>フ</t>
    </rPh>
    <rPh sb="21" eb="22">
      <t>カエ</t>
    </rPh>
    <rPh sb="24" eb="26">
      <t>キカク</t>
    </rPh>
    <rPh sb="26" eb="27">
      <t>ジ</t>
    </rPh>
    <rPh sb="28" eb="30">
      <t>ケイカク</t>
    </rPh>
    <rPh sb="31" eb="32">
      <t>タイ</t>
    </rPh>
    <rPh sb="34" eb="35">
      <t>フ</t>
    </rPh>
    <rPh sb="36" eb="37">
      <t>カエ</t>
    </rPh>
    <phoneticPr fontId="1"/>
  </si>
  <si>
    <t>【２】 2023年度からの３か年の計画（振り返りに対する今後の計画）</t>
    <rPh sb="8" eb="10">
      <t>ネンド</t>
    </rPh>
    <rPh sb="15" eb="16">
      <t>ネン</t>
    </rPh>
    <rPh sb="17" eb="19">
      <t>ケイカク</t>
    </rPh>
    <phoneticPr fontId="1"/>
  </si>
  <si>
    <t>3か年の
予算と支援金充当額</t>
    <rPh sb="2" eb="3">
      <t>ネン</t>
    </rPh>
    <rPh sb="5" eb="7">
      <t>ヨサン</t>
    </rPh>
    <rPh sb="8" eb="11">
      <t>シエンキン</t>
    </rPh>
    <rPh sb="11" eb="13">
      <t>ジュウトウ</t>
    </rPh>
    <rPh sb="13" eb="14">
      <t>ガク</t>
    </rPh>
    <phoneticPr fontId="1"/>
  </si>
  <si>
    <t>※ 次の要件をすべて満たす取り組みを支援します。他の記入事項から読み取りにくい要件は「適否説明」が必須。</t>
    <rPh sb="2" eb="3">
      <t>ツギ</t>
    </rPh>
    <rPh sb="4" eb="6">
      <t>ヨウケン</t>
    </rPh>
    <rPh sb="10" eb="11">
      <t>ミ</t>
    </rPh>
    <rPh sb="18" eb="20">
      <t>シエン</t>
    </rPh>
    <rPh sb="24" eb="25">
      <t>タ</t>
    </rPh>
    <rPh sb="26" eb="28">
      <t>キニュウ</t>
    </rPh>
    <rPh sb="28" eb="30">
      <t>ジコウ</t>
    </rPh>
    <rPh sb="32" eb="33">
      <t>ヨ</t>
    </rPh>
    <rPh sb="34" eb="35">
      <t>ト</t>
    </rPh>
    <rPh sb="39" eb="41">
      <t>ヨウケン</t>
    </rPh>
    <rPh sb="43" eb="45">
      <t>テキヒ</t>
    </rPh>
    <rPh sb="45" eb="47">
      <t>セツメイ</t>
    </rPh>
    <rPh sb="49" eb="51">
      <t>ヒッス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</si>
</sst>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43" formatCode="_ * #,##0.00_ ;_ * \-#,##0.00_ ;_ * &quot;-&quot;??_ ;_ @_ "/>
    <numFmt numFmtId="176" formatCode="0_ "/>
    <numFmt numFmtId="177" formatCode="&quot;$&quot;#,##0_);\(&quot;$&quot;#,##0\)"/>
    <numFmt numFmtId="178" formatCode="#,##0;\-#,##0;&quot;-&quot;"/>
    <numFmt numFmtId="179" formatCode="&quot;$&quot;#,##0;[Red]\-&quot;$&quot;#,##0"/>
    <numFmt numFmtId="180" formatCode="&quot;$&quot;#,##0.00;[Red]\-&quot;$&quot;#,##0.00"/>
    <numFmt numFmtId="181" formatCode="0.00_)"/>
    <numFmt numFmtId="182" formatCode="mm/dd/yy"/>
    <numFmt numFmtId="183" formatCode="[$-F800]dddd\,\ mmmm\ dd\,\ yyyy"/>
    <numFmt numFmtId="184" formatCode="0&quot;年&quot;&quot;度&quot;"/>
    <numFmt numFmtId="185" formatCode="#,##0_ ;[Red]\-#,##0\ "/>
    <numFmt numFmtId="186" formatCode="#,##0_ "/>
  </numFmts>
  <fonts count="51">
    <font>
      <sz val="10"/>
      <color theme="1"/>
      <name val="ＭＳ Ｐゴシック"/>
      <family val="2"/>
      <charset val="128"/>
      <scheme val="minor"/>
    </font>
    <font>
      <sz val="6"/>
      <name val="ＭＳ Ｐゴシック"/>
      <family val="2"/>
      <charset val="128"/>
      <scheme val="minor"/>
    </font>
    <font>
      <b/>
      <sz val="14"/>
      <color theme="1"/>
      <name val="Meiryo UI"/>
      <family val="3"/>
      <charset val="128"/>
    </font>
    <font>
      <sz val="11"/>
      <color theme="1"/>
      <name val="Meiryo UI"/>
      <family val="3"/>
      <charset val="128"/>
    </font>
    <font>
      <b/>
      <sz val="12"/>
      <color theme="1"/>
      <name val="Meiryo UI"/>
      <family val="3"/>
      <charset val="128"/>
    </font>
    <font>
      <sz val="12"/>
      <color theme="1"/>
      <name val="Meiryo UI"/>
      <family val="3"/>
      <charset val="128"/>
    </font>
    <font>
      <b/>
      <sz val="11"/>
      <color theme="1"/>
      <name val="Meiryo UI"/>
      <family val="3"/>
      <charset val="128"/>
    </font>
    <font>
      <b/>
      <sz val="14"/>
      <name val="Meiryo UI"/>
      <family val="3"/>
      <charset val="128"/>
    </font>
    <font>
      <sz val="11"/>
      <name val="Meiryo UI"/>
      <family val="3"/>
      <charset val="128"/>
    </font>
    <font>
      <sz val="10"/>
      <color theme="1"/>
      <name val="Meiryo UI"/>
      <family val="3"/>
      <charset val="128"/>
    </font>
    <font>
      <b/>
      <sz val="11"/>
      <name val="Meiryo UI"/>
      <family val="3"/>
      <charset val="128"/>
    </font>
    <font>
      <sz val="8"/>
      <color theme="1"/>
      <name val="Meiryo UI"/>
      <family val="3"/>
      <charset val="128"/>
    </font>
    <font>
      <b/>
      <sz val="12"/>
      <name val="Meiryo UI"/>
      <family val="3"/>
      <charset val="128"/>
    </font>
    <font>
      <sz val="9"/>
      <color theme="1"/>
      <name val="Meiryo UI"/>
      <family val="3"/>
      <charset val="128"/>
    </font>
    <font>
      <sz val="11"/>
      <name val="ＭＳ Ｐゴシック"/>
      <family val="3"/>
      <charset val="128"/>
    </font>
    <font>
      <b/>
      <sz val="10"/>
      <name val="MS Sans Serif"/>
      <family val="2"/>
    </font>
    <font>
      <sz val="10"/>
      <color indexed="8"/>
      <name val="Arial"/>
      <family val="2"/>
    </font>
    <font>
      <sz val="10"/>
      <name val="MS Sans Serif"/>
      <family val="2"/>
    </font>
    <font>
      <sz val="10"/>
      <name val="Arial"/>
      <family val="2"/>
    </font>
    <font>
      <sz val="10"/>
      <name val="MS Serif"/>
      <family val="1"/>
    </font>
    <font>
      <sz val="10"/>
      <color indexed="16"/>
      <name val="MS Serif"/>
      <family val="1"/>
    </font>
    <font>
      <sz val="8"/>
      <name val="Arial"/>
      <family val="2"/>
    </font>
    <font>
      <b/>
      <sz val="12"/>
      <name val="Arial"/>
      <family val="2"/>
    </font>
    <font>
      <sz val="10"/>
      <name val="ＭＳ ゴシック"/>
      <family val="3"/>
      <charset val="128"/>
    </font>
    <font>
      <b/>
      <i/>
      <sz val="16"/>
      <name val="Helv"/>
      <family val="2"/>
    </font>
    <font>
      <sz val="8"/>
      <name val="Times New Roman"/>
      <family val="1"/>
    </font>
    <font>
      <sz val="8"/>
      <name val="Helv"/>
      <family val="2"/>
    </font>
    <font>
      <b/>
      <sz val="11"/>
      <name val="Helv"/>
      <family val="2"/>
    </font>
    <font>
      <b/>
      <sz val="8"/>
      <color indexed="8"/>
      <name val="Helv"/>
      <family val="2"/>
    </font>
    <font>
      <sz val="10"/>
      <name val="Helv"/>
      <family val="2"/>
    </font>
    <font>
      <sz val="9"/>
      <name val="ＨＧ丸ゴシックM"/>
      <family val="3"/>
      <charset val="128"/>
    </font>
    <font>
      <sz val="11"/>
      <color indexed="8"/>
      <name val="ＭＳ Ｐゴシック"/>
      <family val="3"/>
      <charset val="128"/>
    </font>
    <font>
      <sz val="11"/>
      <color theme="1"/>
      <name val="ＭＳ Ｐゴシック"/>
      <family val="3"/>
      <charset val="128"/>
      <scheme val="minor"/>
    </font>
    <font>
      <sz val="14"/>
      <name val="ＭＳ 明朝"/>
      <family val="1"/>
      <charset val="128"/>
    </font>
    <font>
      <b/>
      <u/>
      <sz val="11"/>
      <color theme="1"/>
      <name val="Meiryo UI"/>
      <family val="3"/>
      <charset val="128"/>
    </font>
    <font>
      <sz val="9"/>
      <color theme="1"/>
      <name val="ＭＳ Ｐゴシック"/>
      <family val="2"/>
      <charset val="128"/>
      <scheme val="minor"/>
    </font>
    <font>
      <sz val="11"/>
      <color rgb="FFFF0000"/>
      <name val="Meiryo UI"/>
      <family val="3"/>
      <charset val="128"/>
    </font>
    <font>
      <sz val="10"/>
      <color rgb="FFFF0000"/>
      <name val="ＭＳ Ｐゴシック"/>
      <family val="2"/>
      <charset val="128"/>
      <scheme val="minor"/>
    </font>
    <font>
      <sz val="16"/>
      <color theme="1"/>
      <name val="Meiryo UI"/>
      <family val="3"/>
      <charset val="128"/>
    </font>
    <font>
      <sz val="12"/>
      <color theme="0" tint="-0.499984740745262"/>
      <name val="Meiryo UI"/>
      <family val="3"/>
      <charset val="128"/>
    </font>
    <font>
      <b/>
      <sz val="10"/>
      <color theme="1"/>
      <name val="Meiryo UI"/>
      <family val="3"/>
      <charset val="128"/>
    </font>
    <font>
      <b/>
      <sz val="9"/>
      <color theme="1"/>
      <name val="Meiryo UI"/>
      <family val="3"/>
      <charset val="128"/>
    </font>
    <font>
      <b/>
      <sz val="8"/>
      <color theme="1"/>
      <name val="Meiryo UI"/>
      <family val="3"/>
      <charset val="128"/>
    </font>
    <font>
      <sz val="10"/>
      <color rgb="FFFF0000"/>
      <name val="Meiryo UI"/>
      <family val="3"/>
      <charset val="128"/>
    </font>
    <font>
      <u/>
      <sz val="10"/>
      <color rgb="FFFF0000"/>
      <name val="Meiryo UI"/>
      <family val="3"/>
      <charset val="128"/>
    </font>
    <font>
      <sz val="10"/>
      <name val="Meiryo UI"/>
      <family val="3"/>
      <charset val="128"/>
    </font>
    <font>
      <b/>
      <sz val="10"/>
      <name val="Meiryo UI"/>
      <family val="3"/>
      <charset val="128"/>
    </font>
    <font>
      <sz val="10"/>
      <color theme="1"/>
      <name val="ＭＳ Ｐゴシック"/>
      <family val="2"/>
      <charset val="128"/>
      <scheme val="minor"/>
    </font>
    <font>
      <sz val="6"/>
      <color theme="1"/>
      <name val="Meiryo UI"/>
      <family val="3"/>
      <charset val="128"/>
    </font>
    <font>
      <sz val="9"/>
      <color indexed="81"/>
      <name val="MS P ゴシック"/>
      <family val="3"/>
      <charset val="128"/>
    </font>
    <font>
      <sz val="14"/>
      <color indexed="81"/>
      <name val="MS P 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indexed="22"/>
        <bgColor indexed="64"/>
      </patternFill>
    </fill>
    <fill>
      <patternFill patternType="solid">
        <fgColor indexed="26"/>
        <bgColor indexed="64"/>
      </patternFill>
    </fill>
    <fill>
      <patternFill patternType="solid">
        <fgColor rgb="FF92D050"/>
        <bgColor indexed="64"/>
      </patternFill>
    </fill>
    <fill>
      <patternFill patternType="solid">
        <fgColor rgb="FFFFC0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theme="0"/>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bottom style="dott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s>
  <cellStyleXfs count="36">
    <xf numFmtId="0" fontId="0" fillId="0" borderId="0">
      <alignment vertical="center"/>
    </xf>
    <xf numFmtId="0" fontId="14" fillId="0" borderId="0"/>
    <xf numFmtId="38" fontId="14" fillId="0" borderId="0" applyFont="0" applyFill="0" applyBorder="0" applyAlignment="0" applyProtection="0"/>
    <xf numFmtId="177" fontId="15" fillId="0" borderId="5" applyAlignment="0" applyProtection="0"/>
    <xf numFmtId="178" fontId="16" fillId="0" borderId="0" applyFill="0" applyBorder="0" applyAlignment="0"/>
    <xf numFmtId="38" fontId="17" fillId="0" borderId="0" applyFont="0" applyFill="0" applyBorder="0" applyAlignment="0" applyProtection="0"/>
    <xf numFmtId="43" fontId="18" fillId="0" borderId="0" applyFont="0" applyFill="0" applyBorder="0" applyAlignment="0" applyProtection="0"/>
    <xf numFmtId="0" fontId="19" fillId="0" borderId="0" applyNumberFormat="0" applyAlignment="0">
      <alignment horizontal="left"/>
    </xf>
    <xf numFmtId="179" fontId="17" fillId="0" borderId="0" applyFont="0" applyFill="0" applyBorder="0" applyAlignment="0" applyProtection="0"/>
    <xf numFmtId="180" fontId="17" fillId="0" borderId="0" applyFont="0" applyFill="0" applyBorder="0" applyAlignment="0" applyProtection="0"/>
    <xf numFmtId="0" fontId="20" fillId="0" borderId="0" applyNumberFormat="0" applyAlignment="0">
      <alignment horizontal="left"/>
    </xf>
    <xf numFmtId="38" fontId="21" fillId="6" borderId="0" applyNumberFormat="0" applyBorder="0" applyAlignment="0" applyProtection="0"/>
    <xf numFmtId="0" fontId="22" fillId="0" borderId="28" applyNumberFormat="0" applyAlignment="0" applyProtection="0">
      <alignment horizontal="left" vertical="center"/>
    </xf>
    <xf numFmtId="0" fontId="22" fillId="0" borderId="10">
      <alignment horizontal="left" vertical="center"/>
    </xf>
    <xf numFmtId="0" fontId="23" fillId="0" borderId="0" applyBorder="0"/>
    <xf numFmtId="10" fontId="21" fillId="7" borderId="1" applyNumberFormat="0" applyBorder="0" applyAlignment="0" applyProtection="0"/>
    <xf numFmtId="0" fontId="23" fillId="0" borderId="0"/>
    <xf numFmtId="181" fontId="24" fillId="0" borderId="0"/>
    <xf numFmtId="0" fontId="25" fillId="0" borderId="0"/>
    <xf numFmtId="10" fontId="18" fillId="0" borderId="0" applyFont="0" applyFill="0" applyBorder="0" applyAlignment="0" applyProtection="0"/>
    <xf numFmtId="0" fontId="17" fillId="0" borderId="0" applyNumberFormat="0" applyFont="0" applyFill="0" applyBorder="0" applyAlignment="0" applyProtection="0">
      <alignment horizontal="left"/>
    </xf>
    <xf numFmtId="0" fontId="15" fillId="0" borderId="29">
      <alignment horizontal="center"/>
    </xf>
    <xf numFmtId="182" fontId="26" fillId="0" borderId="0" applyNumberFormat="0" applyFill="0" applyBorder="0" applyAlignment="0" applyProtection="0">
      <alignment horizontal="left"/>
    </xf>
    <xf numFmtId="0" fontId="27" fillId="0" borderId="0"/>
    <xf numFmtId="40" fontId="28" fillId="0" borderId="0" applyBorder="0">
      <alignment horizontal="right"/>
    </xf>
    <xf numFmtId="0" fontId="29" fillId="0" borderId="0"/>
    <xf numFmtId="9" fontId="14" fillId="0" borderId="0" applyFont="0" applyFill="0" applyBorder="0" applyAlignment="0" applyProtection="0"/>
    <xf numFmtId="0" fontId="30" fillId="0" borderId="0">
      <alignment vertical="center"/>
    </xf>
    <xf numFmtId="38" fontId="14" fillId="0" borderId="0" applyFont="0" applyFill="0" applyBorder="0" applyAlignment="0" applyProtection="0"/>
    <xf numFmtId="38" fontId="31" fillId="0" borderId="0" applyFont="0" applyFill="0" applyBorder="0" applyAlignment="0" applyProtection="0">
      <alignment vertical="center"/>
    </xf>
    <xf numFmtId="38" fontId="32" fillId="0" borderId="0" applyFont="0" applyFill="0" applyBorder="0" applyAlignment="0" applyProtection="0">
      <alignment vertical="center"/>
    </xf>
    <xf numFmtId="0" fontId="32" fillId="0" borderId="0">
      <alignment vertical="center"/>
    </xf>
    <xf numFmtId="0" fontId="32" fillId="0" borderId="0">
      <alignment vertical="center"/>
    </xf>
    <xf numFmtId="0" fontId="14" fillId="0" borderId="0"/>
    <xf numFmtId="0" fontId="32" fillId="0" borderId="0">
      <alignment vertical="center"/>
    </xf>
    <xf numFmtId="1" fontId="33" fillId="0" borderId="0">
      <alignment vertical="center"/>
    </xf>
  </cellStyleXfs>
  <cellXfs count="41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Fill="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lignment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6" fillId="0" borderId="0" xfId="0" applyFont="1" applyFill="1" applyBorder="1" applyAlignment="1">
      <alignment horizontal="center" vertical="center"/>
    </xf>
    <xf numFmtId="0" fontId="3" fillId="0" borderId="0" xfId="0" applyFont="1" applyAlignment="1">
      <alignment horizontal="right" vertical="center"/>
    </xf>
    <xf numFmtId="0" fontId="12" fillId="0" borderId="0" xfId="0" applyFont="1" applyAlignment="1">
      <alignment vertical="center"/>
    </xf>
    <xf numFmtId="6" fontId="3" fillId="0" borderId="16" xfId="0" applyNumberFormat="1" applyFont="1" applyBorder="1" applyAlignment="1">
      <alignment horizontal="center" vertical="center" shrinkToFit="1"/>
    </xf>
    <xf numFmtId="6" fontId="3" fillId="0" borderId="20" xfId="0" applyNumberFormat="1" applyFont="1" applyBorder="1" applyAlignment="1">
      <alignment horizontal="center" vertical="center" shrinkToFit="1"/>
    </xf>
    <xf numFmtId="0" fontId="2" fillId="0" borderId="0" xfId="0" applyFont="1" applyAlignment="1">
      <alignment horizontal="center" vertical="center"/>
    </xf>
    <xf numFmtId="0" fontId="11" fillId="4" borderId="1" xfId="0" applyFont="1" applyFill="1" applyBorder="1" applyAlignment="1">
      <alignment horizontal="center" vertical="center" wrapText="1"/>
    </xf>
    <xf numFmtId="6" fontId="3" fillId="2" borderId="24" xfId="0" applyNumberFormat="1" applyFont="1" applyFill="1" applyBorder="1" applyAlignment="1">
      <alignment horizontal="center" vertical="center" shrinkToFit="1"/>
    </xf>
    <xf numFmtId="6" fontId="3" fillId="2" borderId="20" xfId="0" applyNumberFormat="1" applyFont="1" applyFill="1" applyBorder="1" applyAlignment="1">
      <alignment horizontal="center" vertical="center" shrinkToFi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2" fillId="0" borderId="0" xfId="0" applyFont="1" applyAlignment="1">
      <alignment horizontal="center" vertical="center"/>
    </xf>
    <xf numFmtId="0" fontId="3" fillId="3" borderId="1" xfId="0" applyFont="1" applyFill="1" applyBorder="1" applyAlignment="1">
      <alignment horizontal="center" vertical="center"/>
    </xf>
    <xf numFmtId="0" fontId="3" fillId="3" borderId="13" xfId="0" applyFont="1" applyFill="1" applyBorder="1" applyAlignment="1">
      <alignment horizontal="center" vertical="center"/>
    </xf>
    <xf numFmtId="0" fontId="6" fillId="0" borderId="0" xfId="0" applyFont="1" applyFill="1" applyBorder="1" applyAlignment="1">
      <alignment vertical="center"/>
    </xf>
    <xf numFmtId="6" fontId="3" fillId="0" borderId="33" xfId="0" applyNumberFormat="1" applyFont="1" applyBorder="1" applyAlignment="1">
      <alignment horizontal="center" vertical="center" shrinkToFit="1"/>
    </xf>
    <xf numFmtId="6" fontId="3" fillId="2" borderId="33" xfId="0" applyNumberFormat="1" applyFont="1" applyFill="1" applyBorder="1" applyAlignment="1">
      <alignment horizontal="center" vertical="center" shrinkToFit="1"/>
    </xf>
    <xf numFmtId="6" fontId="3" fillId="4" borderId="1" xfId="0" applyNumberFormat="1" applyFont="1" applyFill="1" applyBorder="1" applyAlignment="1">
      <alignment horizontal="center" vertical="center"/>
    </xf>
    <xf numFmtId="6" fontId="3" fillId="8" borderId="1" xfId="0" applyNumberFormat="1" applyFont="1" applyFill="1" applyBorder="1" applyAlignment="1">
      <alignment horizontal="center" vertical="center"/>
    </xf>
    <xf numFmtId="0" fontId="11" fillId="8" borderId="1" xfId="0" applyFont="1" applyFill="1" applyBorder="1" applyAlignment="1">
      <alignment horizontal="center" vertical="top" wrapText="1"/>
    </xf>
    <xf numFmtId="0" fontId="13" fillId="8" borderId="1" xfId="0" applyFont="1" applyFill="1" applyBorder="1" applyAlignment="1">
      <alignment horizontal="center" vertical="top" wrapText="1"/>
    </xf>
    <xf numFmtId="0" fontId="11" fillId="4" borderId="1" xfId="0" applyFont="1" applyFill="1" applyBorder="1" applyAlignment="1">
      <alignment horizontal="center" vertical="top" wrapText="1"/>
    </xf>
    <xf numFmtId="6" fontId="3" fillId="0" borderId="1" xfId="0" applyNumberFormat="1" applyFont="1" applyBorder="1">
      <alignment vertical="center"/>
    </xf>
    <xf numFmtId="0" fontId="36" fillId="0" borderId="0" xfId="0" applyFont="1">
      <alignment vertical="center"/>
    </xf>
    <xf numFmtId="0" fontId="38"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183" fontId="5" fillId="0" borderId="0" xfId="0" applyNumberFormat="1" applyFont="1" applyFill="1" applyBorder="1" applyAlignment="1">
      <alignment vertical="center"/>
    </xf>
    <xf numFmtId="0" fontId="5" fillId="0" borderId="0" xfId="0" applyFont="1" applyAlignment="1">
      <alignment horizontal="center" vertical="center"/>
    </xf>
    <xf numFmtId="0"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13" fillId="0" borderId="0" xfId="0" applyFont="1" applyBorder="1" applyAlignment="1">
      <alignment vertical="top" wrapText="1"/>
    </xf>
    <xf numFmtId="0" fontId="35" fillId="0" borderId="0" xfId="0" applyFont="1" applyBorder="1" applyAlignment="1">
      <alignment vertical="top" wrapText="1"/>
    </xf>
    <xf numFmtId="0" fontId="9" fillId="0" borderId="0" xfId="0" applyFont="1">
      <alignment vertical="center"/>
    </xf>
    <xf numFmtId="0" fontId="43" fillId="0" borderId="0" xfId="0" applyFont="1">
      <alignment vertical="center"/>
    </xf>
    <xf numFmtId="0" fontId="9" fillId="0" borderId="0" xfId="0" applyFont="1" applyBorder="1" applyAlignment="1">
      <alignment vertical="center"/>
    </xf>
    <xf numFmtId="0" fontId="9" fillId="0" borderId="44" xfId="0" applyFont="1" applyBorder="1" applyAlignment="1">
      <alignment horizontal="left" vertical="center" shrinkToFit="1"/>
    </xf>
    <xf numFmtId="0" fontId="9" fillId="0" borderId="46" xfId="0" applyFont="1" applyBorder="1" applyAlignment="1">
      <alignment horizontal="left" vertical="center" shrinkToFit="1"/>
    </xf>
    <xf numFmtId="0" fontId="2" fillId="0" borderId="1" xfId="0" applyFont="1" applyBorder="1" applyAlignment="1">
      <alignment horizontal="center" vertical="center"/>
    </xf>
    <xf numFmtId="0" fontId="2" fillId="0" borderId="0" xfId="0" applyFont="1" applyAlignment="1">
      <alignment horizontal="center" vertical="center"/>
    </xf>
    <xf numFmtId="0" fontId="6"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Fill="1" applyBorder="1" applyAlignment="1">
      <alignment vertical="center"/>
    </xf>
    <xf numFmtId="0" fontId="3" fillId="3" borderId="1" xfId="0" applyFont="1" applyFill="1" applyBorder="1" applyAlignment="1">
      <alignment horizontal="center" vertical="center" shrinkToFit="1"/>
    </xf>
    <xf numFmtId="0" fontId="3" fillId="3" borderId="16" xfId="0" applyFont="1" applyFill="1" applyBorder="1" applyAlignment="1">
      <alignment horizontal="center" vertical="center"/>
    </xf>
    <xf numFmtId="185" fontId="3" fillId="0" borderId="16" xfId="0" applyNumberFormat="1" applyFont="1" applyBorder="1" applyAlignment="1">
      <alignment horizontal="right" vertical="center" shrinkToFit="1"/>
    </xf>
    <xf numFmtId="185" fontId="3" fillId="0" borderId="52" xfId="0" applyNumberFormat="1" applyFont="1" applyBorder="1" applyAlignment="1">
      <alignment horizontal="right" vertical="center" shrinkToFit="1"/>
    </xf>
    <xf numFmtId="185" fontId="3" fillId="0" borderId="19" xfId="0" applyNumberFormat="1" applyFont="1" applyBorder="1" applyAlignment="1">
      <alignment horizontal="right" vertical="center" shrinkToFit="1"/>
    </xf>
    <xf numFmtId="0" fontId="3" fillId="3" borderId="24" xfId="0" applyFont="1" applyFill="1" applyBorder="1" applyAlignment="1">
      <alignment horizontal="center" vertical="center"/>
    </xf>
    <xf numFmtId="185" fontId="3" fillId="0" borderId="53" xfId="0" applyNumberFormat="1" applyFont="1" applyBorder="1" applyAlignment="1">
      <alignment horizontal="right" vertical="center" shrinkToFit="1"/>
    </xf>
    <xf numFmtId="185" fontId="3" fillId="2" borderId="27" xfId="0" applyNumberFormat="1" applyFont="1" applyFill="1" applyBorder="1" applyAlignment="1">
      <alignment horizontal="center" vertical="center" shrinkToFit="1"/>
    </xf>
    <xf numFmtId="185" fontId="3" fillId="2" borderId="24" xfId="0" applyNumberFormat="1" applyFont="1" applyFill="1" applyBorder="1" applyAlignment="1">
      <alignment horizontal="center" vertical="center" shrinkToFit="1"/>
    </xf>
    <xf numFmtId="0" fontId="6" fillId="0" borderId="0" xfId="0" applyFont="1" applyBorder="1" applyAlignment="1">
      <alignment vertical="center"/>
    </xf>
    <xf numFmtId="0" fontId="6" fillId="0" borderId="0" xfId="0" applyFont="1" applyBorder="1">
      <alignment vertical="center"/>
    </xf>
    <xf numFmtId="0" fontId="3" fillId="0" borderId="0" xfId="0" applyFont="1" applyBorder="1">
      <alignment vertical="center"/>
    </xf>
    <xf numFmtId="38" fontId="3" fillId="2" borderId="16" xfId="0" applyNumberFormat="1" applyFont="1" applyFill="1" applyBorder="1" applyAlignment="1">
      <alignment horizontal="right" vertical="center" shrinkToFit="1"/>
    </xf>
    <xf numFmtId="38" fontId="3" fillId="2" borderId="52" xfId="0" applyNumberFormat="1" applyFont="1" applyFill="1" applyBorder="1" applyAlignment="1">
      <alignment horizontal="right" vertical="center" shrinkToFit="1"/>
    </xf>
    <xf numFmtId="38" fontId="3" fillId="2" borderId="19" xfId="0" applyNumberFormat="1" applyFont="1" applyFill="1" applyBorder="1" applyAlignment="1">
      <alignment horizontal="right" vertical="center" shrinkToFit="1"/>
    </xf>
    <xf numFmtId="38" fontId="3" fillId="0" borderId="53" xfId="0" applyNumberFormat="1" applyFont="1" applyBorder="1" applyAlignment="1">
      <alignment horizontal="right" vertical="center" shrinkToFit="1"/>
    </xf>
    <xf numFmtId="38" fontId="3" fillId="2" borderId="27" xfId="0" applyNumberFormat="1" applyFont="1" applyFill="1" applyBorder="1" applyAlignment="1">
      <alignment horizontal="center" vertical="center" shrinkToFit="1"/>
    </xf>
    <xf numFmtId="38" fontId="3" fillId="2" borderId="24" xfId="0" applyNumberFormat="1" applyFont="1" applyFill="1" applyBorder="1" applyAlignment="1">
      <alignment horizontal="center" vertical="center" shrinkToFit="1"/>
    </xf>
    <xf numFmtId="38" fontId="3" fillId="2" borderId="1" xfId="0" applyNumberFormat="1" applyFont="1" applyFill="1" applyBorder="1" applyAlignment="1">
      <alignment horizontal="right" vertical="center" shrinkToFit="1"/>
    </xf>
    <xf numFmtId="38" fontId="3" fillId="2" borderId="51" xfId="0" applyNumberFormat="1" applyFont="1" applyFill="1" applyBorder="1" applyAlignment="1">
      <alignment horizontal="right" vertical="center" shrinkToFit="1"/>
    </xf>
    <xf numFmtId="38" fontId="3" fillId="2" borderId="3" xfId="0" applyNumberFormat="1" applyFont="1" applyFill="1" applyBorder="1" applyAlignment="1">
      <alignment horizontal="center" vertical="center" shrinkToFit="1"/>
    </xf>
    <xf numFmtId="38" fontId="3" fillId="2" borderId="1" xfId="0" applyNumberFormat="1" applyFont="1" applyFill="1" applyBorder="1" applyAlignment="1">
      <alignment horizontal="center" vertical="center" shrinkToFit="1"/>
    </xf>
    <xf numFmtId="38" fontId="3" fillId="2" borderId="3" xfId="0" applyNumberFormat="1" applyFont="1" applyFill="1" applyBorder="1" applyAlignment="1">
      <alignment horizontal="right" vertical="center" shrinkToFit="1"/>
    </xf>
    <xf numFmtId="0" fontId="3" fillId="3" borderId="33" xfId="0" applyFont="1" applyFill="1" applyBorder="1" applyAlignment="1">
      <alignment horizontal="center" vertical="center"/>
    </xf>
    <xf numFmtId="38" fontId="3" fillId="2" borderId="33" xfId="0" applyNumberFormat="1" applyFont="1" applyFill="1" applyBorder="1" applyAlignment="1">
      <alignment horizontal="right" vertical="center" shrinkToFit="1"/>
    </xf>
    <xf numFmtId="38" fontId="3" fillId="2" borderId="54" xfId="0" applyNumberFormat="1" applyFont="1" applyFill="1" applyBorder="1" applyAlignment="1">
      <alignment horizontal="right" vertical="center" shrinkToFit="1"/>
    </xf>
    <xf numFmtId="38" fontId="3" fillId="2" borderId="32" xfId="0" applyNumberFormat="1" applyFont="1" applyFill="1" applyBorder="1" applyAlignment="1">
      <alignment horizontal="right" vertical="center" shrinkToFit="1"/>
    </xf>
    <xf numFmtId="0" fontId="3" fillId="0" borderId="1" xfId="0" applyFont="1" applyFill="1" applyBorder="1" applyAlignment="1">
      <alignment vertical="center" wrapText="1"/>
    </xf>
    <xf numFmtId="0" fontId="7" fillId="0" borderId="0" xfId="0" applyFont="1" applyFill="1" applyAlignment="1">
      <alignment horizontal="left" vertical="center"/>
    </xf>
    <xf numFmtId="0" fontId="0" fillId="0" borderId="0" xfId="0" applyAlignment="1">
      <alignment vertical="center"/>
    </xf>
    <xf numFmtId="0" fontId="46" fillId="0" borderId="0" xfId="0" applyFont="1" applyFill="1" applyAlignment="1">
      <alignment horizontal="left"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3" xfId="0" applyFont="1" applyFill="1" applyBorder="1" applyAlignment="1">
      <alignment horizontal="center" vertical="center"/>
    </xf>
    <xf numFmtId="0" fontId="3" fillId="0" borderId="45" xfId="1" applyFont="1" applyBorder="1" applyAlignment="1">
      <alignment horizontal="right" vertical="center" shrinkToFit="1"/>
    </xf>
    <xf numFmtId="6" fontId="3" fillId="2" borderId="11" xfId="0" applyNumberFormat="1" applyFont="1" applyFill="1" applyBorder="1" applyAlignment="1">
      <alignment horizontal="center" vertical="center" shrinkToFit="1"/>
    </xf>
    <xf numFmtId="6" fontId="3" fillId="2" borderId="55" xfId="0" applyNumberFormat="1" applyFont="1" applyFill="1" applyBorder="1" applyAlignment="1">
      <alignment horizontal="center" vertical="center" shrinkToFit="1"/>
    </xf>
    <xf numFmtId="6" fontId="3" fillId="2" borderId="56" xfId="0" applyNumberFormat="1" applyFont="1" applyFill="1" applyBorder="1" applyAlignment="1">
      <alignment horizontal="center" vertical="center" shrinkToFit="1"/>
    </xf>
    <xf numFmtId="0" fontId="9" fillId="0" borderId="3" xfId="0" applyFont="1" applyBorder="1" applyAlignment="1">
      <alignment horizontal="center" vertical="center"/>
    </xf>
    <xf numFmtId="0" fontId="13" fillId="9" borderId="0" xfId="0" applyFont="1" applyFill="1" applyBorder="1" applyAlignment="1">
      <alignment vertical="top" wrapText="1"/>
    </xf>
    <xf numFmtId="0" fontId="13" fillId="0" borderId="1" xfId="0" applyFont="1" applyBorder="1" applyAlignment="1">
      <alignment vertical="center" wrapText="1"/>
    </xf>
    <xf numFmtId="186" fontId="3" fillId="0" borderId="8" xfId="0" applyNumberFormat="1" applyFont="1" applyBorder="1" applyAlignment="1">
      <alignment horizontal="center" vertical="center"/>
    </xf>
    <xf numFmtId="0" fontId="13" fillId="0" borderId="1" xfId="0" applyFont="1" applyBorder="1" applyAlignment="1">
      <alignment vertical="top" wrapText="1"/>
    </xf>
    <xf numFmtId="0" fontId="3" fillId="9" borderId="2" xfId="0" applyFont="1" applyFill="1" applyBorder="1" applyAlignment="1">
      <alignment horizontal="center" vertical="center"/>
    </xf>
    <xf numFmtId="0" fontId="11" fillId="9" borderId="1" xfId="0" applyFont="1" applyFill="1" applyBorder="1" applyAlignment="1">
      <alignment horizontal="center" vertical="top" wrapText="1"/>
    </xf>
    <xf numFmtId="0" fontId="3" fillId="9" borderId="2" xfId="0" applyFont="1" applyFill="1" applyBorder="1" applyAlignment="1">
      <alignment horizontal="centerContinuous" vertical="center"/>
    </xf>
    <xf numFmtId="0" fontId="3" fillId="8" borderId="10" xfId="0" applyFont="1" applyFill="1" applyBorder="1" applyAlignment="1">
      <alignment horizontal="centerContinuous" vertical="center"/>
    </xf>
    <xf numFmtId="0" fontId="3" fillId="8" borderId="3" xfId="0" applyFont="1" applyFill="1" applyBorder="1" applyAlignment="1">
      <alignment horizontal="centerContinuous" vertical="center"/>
    </xf>
    <xf numFmtId="6" fontId="3" fillId="9" borderId="1" xfId="0" applyNumberFormat="1"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2" borderId="11" xfId="0" applyFont="1" applyFill="1" applyBorder="1" applyAlignment="1">
      <alignment vertical="center" wrapText="1"/>
    </xf>
    <xf numFmtId="0" fontId="3" fillId="2" borderId="13" xfId="0" applyFont="1" applyFill="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vertical="center" wrapText="1"/>
    </xf>
    <xf numFmtId="0" fontId="2" fillId="0" borderId="0" xfId="0" applyFont="1" applyAlignment="1">
      <alignment horizontal="center" vertical="center"/>
    </xf>
    <xf numFmtId="0" fontId="3" fillId="0" borderId="11" xfId="0" applyFont="1" applyFill="1" applyBorder="1" applyAlignment="1">
      <alignment vertical="center" wrapText="1"/>
    </xf>
    <xf numFmtId="0" fontId="3" fillId="0" borderId="13" xfId="0" applyFont="1" applyFill="1" applyBorder="1" applyAlignment="1">
      <alignment vertical="center" wrapText="1"/>
    </xf>
    <xf numFmtId="0" fontId="6" fillId="4" borderId="1" xfId="0" applyFont="1" applyFill="1" applyBorder="1" applyAlignment="1">
      <alignment horizontal="center" vertical="center" wrapText="1"/>
    </xf>
    <xf numFmtId="0" fontId="3" fillId="0" borderId="1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Border="1" applyAlignment="1">
      <alignment horizontal="left" vertical="center"/>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6"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3" fillId="0" borderId="1" xfId="0" applyFont="1" applyBorder="1" applyAlignment="1">
      <alignment vertical="center"/>
    </xf>
    <xf numFmtId="0" fontId="3" fillId="4" borderId="1" xfId="0" applyFont="1" applyFill="1" applyBorder="1" applyAlignment="1">
      <alignment horizontal="center" vertical="center"/>
    </xf>
    <xf numFmtId="0" fontId="3" fillId="0" borderId="4"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2" xfId="0" applyFont="1" applyBorder="1" applyAlignment="1">
      <alignmen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3" borderId="1" xfId="0" applyFont="1" applyFill="1" applyBorder="1" applyAlignment="1">
      <alignment horizontal="center" vertical="center" wrapText="1"/>
    </xf>
    <xf numFmtId="49" fontId="3" fillId="0" borderId="2" xfId="0" applyNumberFormat="1" applyFont="1" applyBorder="1" applyAlignment="1">
      <alignment horizontal="left" vertical="center" shrinkToFit="1"/>
    </xf>
    <xf numFmtId="49" fontId="3" fillId="0" borderId="10" xfId="0" applyNumberFormat="1" applyFont="1" applyBorder="1" applyAlignment="1">
      <alignment horizontal="left" vertical="center" shrinkToFit="1"/>
    </xf>
    <xf numFmtId="49" fontId="3" fillId="0" borderId="3" xfId="0" applyNumberFormat="1" applyFont="1" applyBorder="1" applyAlignment="1">
      <alignment horizontal="left" vertical="center" shrinkToFit="1"/>
    </xf>
    <xf numFmtId="0" fontId="6" fillId="3" borderId="1" xfId="0" applyFont="1" applyFill="1" applyBorder="1" applyAlignment="1">
      <alignment horizontal="center" vertical="center"/>
    </xf>
    <xf numFmtId="0" fontId="3" fillId="0" borderId="2" xfId="0" applyNumberFormat="1" applyFont="1" applyBorder="1" applyAlignment="1">
      <alignment horizontal="left" vertical="center"/>
    </xf>
    <xf numFmtId="176" fontId="3" fillId="0" borderId="10" xfId="0" applyNumberFormat="1" applyFont="1" applyBorder="1" applyAlignment="1">
      <alignment horizontal="left" vertical="center"/>
    </xf>
    <xf numFmtId="176" fontId="3" fillId="0" borderId="3" xfId="0" applyNumberFormat="1" applyFont="1" applyBorder="1" applyAlignment="1">
      <alignment horizontal="left" vertical="center"/>
    </xf>
    <xf numFmtId="49" fontId="3" fillId="0" borderId="1" xfId="0" applyNumberFormat="1" applyFont="1" applyFill="1" applyBorder="1" applyAlignment="1">
      <alignment horizontal="left" vertical="center"/>
    </xf>
    <xf numFmtId="0" fontId="3" fillId="0" borderId="5" xfId="0" applyFont="1" applyBorder="1" applyAlignment="1">
      <alignment vertical="center" wrapText="1"/>
    </xf>
    <xf numFmtId="0" fontId="3" fillId="0" borderId="8" xfId="0" applyFont="1" applyBorder="1" applyAlignment="1">
      <alignment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3" borderId="1"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6" fillId="3" borderId="4"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3" fillId="3" borderId="1" xfId="0" applyFont="1" applyFill="1" applyBorder="1" applyAlignment="1">
      <alignment horizontal="center" vertical="center" wrapText="1"/>
    </xf>
    <xf numFmtId="0" fontId="13" fillId="0" borderId="1" xfId="0" applyFont="1" applyBorder="1" applyAlignment="1">
      <alignment horizontal="left" vertical="top"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14" xfId="0" applyFont="1" applyBorder="1" applyAlignment="1">
      <alignment horizontal="center" vertical="center"/>
    </xf>
    <xf numFmtId="0" fontId="13" fillId="0" borderId="0" xfId="0" applyFont="1" applyBorder="1" applyAlignment="1">
      <alignmen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13" fillId="0" borderId="3" xfId="0" applyFont="1" applyBorder="1" applyAlignment="1">
      <alignment horizontal="left" vertical="center"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14" xfId="0" applyFont="1" applyBorder="1" applyAlignment="1">
      <alignment horizontal="left" vertical="top" wrapText="1"/>
    </xf>
    <xf numFmtId="0" fontId="13" fillId="0" borderId="0" xfId="0" applyFont="1" applyBorder="1" applyAlignment="1">
      <alignment horizontal="left" vertical="top" wrapText="1"/>
    </xf>
    <xf numFmtId="0" fontId="13" fillId="0" borderId="15"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3" fillId="0" borderId="1" xfId="0" applyFont="1" applyBorder="1" applyAlignment="1">
      <alignment horizontal="center" vertical="center"/>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1" xfId="0" applyFont="1" applyBorder="1" applyAlignment="1">
      <alignment vertical="center" wrapText="1"/>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xf>
    <xf numFmtId="0" fontId="3" fillId="0" borderId="1" xfId="0" applyFont="1" applyFill="1" applyBorder="1" applyAlignment="1">
      <alignmen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NumberFormat="1" applyFont="1" applyFill="1" applyBorder="1" applyAlignment="1">
      <alignment horizontal="center" vertical="center" shrinkToFit="1"/>
    </xf>
    <xf numFmtId="0" fontId="3" fillId="3" borderId="3" xfId="0" applyNumberFormat="1" applyFont="1" applyFill="1" applyBorder="1" applyAlignment="1">
      <alignment horizontal="center" vertical="center" shrinkToFi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6" fontId="3" fillId="0" borderId="2" xfId="0" applyNumberFormat="1" applyFont="1" applyBorder="1" applyAlignment="1">
      <alignment horizontal="center" vertical="center" shrinkToFit="1"/>
    </xf>
    <xf numFmtId="6" fontId="3" fillId="0" borderId="3" xfId="0" applyNumberFormat="1" applyFont="1" applyBorder="1" applyAlignment="1">
      <alignment horizontal="center" vertical="center" shrinkToFit="1"/>
    </xf>
    <xf numFmtId="6" fontId="3" fillId="3" borderId="2" xfId="0" applyNumberFormat="1" applyFont="1" applyFill="1" applyBorder="1" applyAlignment="1">
      <alignment horizontal="center" vertical="center" shrinkToFit="1"/>
    </xf>
    <xf numFmtId="6" fontId="3" fillId="3" borderId="3" xfId="0" applyNumberFormat="1" applyFont="1" applyFill="1" applyBorder="1" applyAlignment="1">
      <alignment horizontal="center" vertical="center" shrinkToFit="1"/>
    </xf>
    <xf numFmtId="6" fontId="3" fillId="0" borderId="2" xfId="0" applyNumberFormat="1" applyFont="1" applyFill="1" applyBorder="1" applyAlignment="1">
      <alignment horizontal="center" vertical="center" shrinkToFit="1"/>
    </xf>
    <xf numFmtId="6" fontId="3" fillId="0" borderId="3" xfId="0" applyNumberFormat="1" applyFont="1" applyFill="1" applyBorder="1" applyAlignment="1">
      <alignment horizontal="center" vertical="center" shrinkToFi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14" xfId="0" applyFont="1" applyFill="1" applyBorder="1" applyAlignment="1">
      <alignment vertical="top" wrapText="1"/>
    </xf>
    <xf numFmtId="0" fontId="3" fillId="0" borderId="0" xfId="0" applyFont="1" applyFill="1" applyBorder="1" applyAlignment="1">
      <alignment vertical="top" wrapText="1"/>
    </xf>
    <xf numFmtId="0" fontId="3" fillId="0" borderId="15"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3" fillId="0" borderId="1" xfId="0" applyFont="1" applyFill="1" applyBorder="1" applyAlignment="1">
      <alignment vertical="top" wrapText="1"/>
    </xf>
    <xf numFmtId="0" fontId="46" fillId="3" borderId="1" xfId="0" applyFont="1" applyFill="1" applyBorder="1" applyAlignment="1">
      <alignment horizontal="center" vertical="center" wrapText="1"/>
    </xf>
    <xf numFmtId="0" fontId="40" fillId="0" borderId="8" xfId="0" applyFont="1" applyBorder="1" applyAlignment="1">
      <alignment horizontal="lef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9" fillId="0" borderId="1" xfId="1" applyFont="1" applyBorder="1" applyAlignment="1">
      <alignment vertical="center" shrinkToFit="1"/>
    </xf>
    <xf numFmtId="0" fontId="9" fillId="0" borderId="2" xfId="0" applyFont="1" applyBorder="1" applyAlignment="1">
      <alignment horizontal="left" vertical="center" wrapText="1"/>
    </xf>
    <xf numFmtId="0" fontId="9" fillId="0" borderId="10"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3" fillId="0" borderId="10" xfId="0" applyFont="1" applyBorder="1" applyAlignment="1">
      <alignment horizontal="left" vertical="top" wrapText="1"/>
    </xf>
    <xf numFmtId="0" fontId="9" fillId="0" borderId="10" xfId="0" applyFont="1" applyBorder="1" applyAlignment="1">
      <alignment horizontal="center" vertical="center" wrapText="1"/>
    </xf>
    <xf numFmtId="0" fontId="11" fillId="0" borderId="1" xfId="0" applyFont="1" applyBorder="1" applyAlignment="1">
      <alignment horizontal="center" vertical="center" textRotation="255" wrapText="1"/>
    </xf>
    <xf numFmtId="0" fontId="9" fillId="0" borderId="1" xfId="0" applyFont="1" applyBorder="1" applyAlignment="1">
      <alignment vertical="center"/>
    </xf>
    <xf numFmtId="0" fontId="47" fillId="0" borderId="1" xfId="0" applyFont="1" applyBorder="1" applyAlignment="1">
      <alignment vertical="center"/>
    </xf>
    <xf numFmtId="0" fontId="9" fillId="0" borderId="2" xfId="1" applyFont="1" applyBorder="1" applyAlignment="1">
      <alignment horizontal="left" vertical="center" wrapText="1" shrinkToFit="1"/>
    </xf>
    <xf numFmtId="0" fontId="9" fillId="0" borderId="46" xfId="1" applyFont="1" applyBorder="1" applyAlignment="1">
      <alignment horizontal="left" vertical="center" shrinkToFit="1"/>
    </xf>
    <xf numFmtId="186" fontId="3" fillId="0" borderId="47" xfId="0" applyNumberFormat="1" applyFont="1" applyBorder="1" applyAlignment="1">
      <alignment horizontal="center" vertical="center"/>
    </xf>
    <xf numFmtId="186" fontId="3" fillId="0" borderId="10" xfId="0" applyNumberFormat="1" applyFont="1" applyBorder="1" applyAlignment="1">
      <alignment horizontal="center" vertical="center"/>
    </xf>
    <xf numFmtId="0" fontId="7" fillId="0" borderId="0" xfId="0" applyFont="1" applyFill="1" applyAlignment="1">
      <alignment horizontal="left" vertical="center"/>
    </xf>
    <xf numFmtId="0" fontId="0" fillId="0" borderId="0" xfId="0" applyAlignment="1">
      <alignment vertical="center"/>
    </xf>
    <xf numFmtId="0" fontId="36" fillId="0" borderId="0" xfId="0" applyFont="1" applyFill="1" applyBorder="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vertical="center" shrinkToFit="1"/>
    </xf>
    <xf numFmtId="0" fontId="3" fillId="0" borderId="0" xfId="0" applyFont="1" applyFill="1" applyBorder="1" applyAlignment="1">
      <alignment vertical="center"/>
    </xf>
    <xf numFmtId="0" fontId="0" fillId="0" borderId="0" xfId="0" applyFill="1" applyBorder="1" applyAlignment="1">
      <alignment vertical="center"/>
    </xf>
    <xf numFmtId="0" fontId="6" fillId="0" borderId="1" xfId="0" applyNumberFormat="1" applyFont="1" applyFill="1" applyBorder="1" applyAlignment="1">
      <alignment horizontal="center" vertical="center" shrinkToFit="1"/>
    </xf>
    <xf numFmtId="0" fontId="13" fillId="0" borderId="38" xfId="0" applyFont="1" applyBorder="1" applyAlignment="1">
      <alignment horizontal="left" vertical="top" wrapText="1"/>
    </xf>
    <xf numFmtId="0" fontId="13" fillId="0" borderId="39" xfId="0" applyFont="1" applyBorder="1" applyAlignment="1">
      <alignment horizontal="left" vertical="top" wrapText="1"/>
    </xf>
    <xf numFmtId="0" fontId="13" fillId="0" borderId="40" xfId="0" applyFont="1" applyBorder="1" applyAlignment="1">
      <alignment horizontal="left" vertical="top" wrapText="1"/>
    </xf>
    <xf numFmtId="0" fontId="9" fillId="0" borderId="41" xfId="0" applyFont="1" applyBorder="1" applyAlignment="1">
      <alignment horizontal="left" vertical="top" wrapText="1"/>
    </xf>
    <xf numFmtId="0" fontId="9" fillId="0" borderId="42" xfId="0" applyFont="1" applyBorder="1" applyAlignment="1">
      <alignment horizontal="left" vertical="top" wrapText="1"/>
    </xf>
    <xf numFmtId="0" fontId="9" fillId="0" borderId="43" xfId="0" applyFont="1" applyBorder="1" applyAlignment="1">
      <alignment horizontal="left" vertical="top" wrapText="1"/>
    </xf>
    <xf numFmtId="0" fontId="3" fillId="4" borderId="2" xfId="0" applyFont="1" applyFill="1" applyBorder="1" applyAlignment="1">
      <alignment horizontal="center" vertical="center" shrinkToFit="1"/>
    </xf>
    <xf numFmtId="0" fontId="9" fillId="0" borderId="3" xfId="0" applyFont="1" applyBorder="1" applyAlignment="1">
      <alignment horizontal="center" vertical="center"/>
    </xf>
    <xf numFmtId="0" fontId="9" fillId="0" borderId="3" xfId="0" applyFont="1" applyBorder="1" applyAlignment="1">
      <alignment horizontal="center" vertical="center" shrinkToFit="1"/>
    </xf>
    <xf numFmtId="0" fontId="3" fillId="0" borderId="1" xfId="0" applyFont="1" applyBorder="1" applyAlignment="1">
      <alignment horizontal="center" vertical="center" textRotation="255"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176" fontId="3" fillId="4" borderId="2" xfId="0" applyNumberFormat="1" applyFont="1" applyFill="1" applyBorder="1" applyAlignment="1">
      <alignment horizontal="left" vertical="center"/>
    </xf>
    <xf numFmtId="176" fontId="3" fillId="4" borderId="10" xfId="0" applyNumberFormat="1" applyFont="1" applyFill="1" applyBorder="1" applyAlignment="1">
      <alignment horizontal="left" vertical="center"/>
    </xf>
    <xf numFmtId="176" fontId="3" fillId="4" borderId="3" xfId="0" applyNumberFormat="1" applyFont="1" applyFill="1" applyBorder="1" applyAlignment="1">
      <alignment horizontal="left" vertical="center"/>
    </xf>
    <xf numFmtId="0" fontId="6" fillId="4" borderId="1" xfId="0" applyFont="1" applyFill="1" applyBorder="1" applyAlignment="1">
      <alignment horizontal="center" vertical="center"/>
    </xf>
    <xf numFmtId="0" fontId="10" fillId="4" borderId="4"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0" fillId="5" borderId="4"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42" fillId="5" borderId="2" xfId="1" applyFont="1" applyFill="1" applyBorder="1" applyAlignment="1">
      <alignment horizontal="center" vertical="center" wrapText="1"/>
    </xf>
    <xf numFmtId="0" fontId="42" fillId="5" borderId="3" xfId="1" applyFont="1" applyFill="1" applyBorder="1" applyAlignment="1">
      <alignment horizontal="center" vertical="center" wrapText="1"/>
    </xf>
    <xf numFmtId="0" fontId="13" fillId="0" borderId="47" xfId="0" applyFont="1" applyBorder="1" applyAlignment="1">
      <alignment horizontal="center" vertical="center"/>
    </xf>
    <xf numFmtId="0" fontId="13" fillId="0" borderId="46" xfId="0" applyFont="1" applyBorder="1" applyAlignment="1">
      <alignment horizontal="center" vertical="center"/>
    </xf>
    <xf numFmtId="0" fontId="9" fillId="0" borderId="2" xfId="0" applyFont="1" applyBorder="1" applyAlignment="1">
      <alignment vertical="center" wrapText="1" shrinkToFit="1"/>
    </xf>
    <xf numFmtId="0" fontId="9" fillId="0" borderId="3" xfId="0" applyFont="1" applyBorder="1" applyAlignment="1">
      <alignment vertical="center" shrinkToFit="1"/>
    </xf>
    <xf numFmtId="0" fontId="9" fillId="0" borderId="47" xfId="0" applyFont="1" applyBorder="1" applyAlignment="1">
      <alignment vertical="center"/>
    </xf>
    <xf numFmtId="0" fontId="9" fillId="0" borderId="46" xfId="0" applyFont="1" applyBorder="1" applyAlignment="1">
      <alignment vertical="center"/>
    </xf>
    <xf numFmtId="0" fontId="6" fillId="0" borderId="0" xfId="0" applyNumberFormat="1" applyFont="1" applyFill="1" applyBorder="1" applyAlignment="1">
      <alignment horizontal="left" vertical="center" shrinkToFit="1"/>
    </xf>
    <xf numFmtId="0" fontId="0" fillId="0" borderId="0" xfId="0" applyAlignment="1">
      <alignment horizontal="left" vertical="center"/>
    </xf>
    <xf numFmtId="6" fontId="3" fillId="4" borderId="2" xfId="0" applyNumberFormat="1" applyFont="1" applyFill="1" applyBorder="1" applyAlignment="1">
      <alignment horizontal="center" vertical="center" shrinkToFit="1"/>
    </xf>
    <xf numFmtId="6" fontId="3" fillId="5" borderId="1" xfId="0" applyNumberFormat="1" applyFont="1" applyFill="1" applyBorder="1" applyAlignment="1">
      <alignment horizontal="center" vertical="center" shrinkToFit="1"/>
    </xf>
    <xf numFmtId="0" fontId="6" fillId="5" borderId="1" xfId="1" applyFont="1" applyFill="1" applyBorder="1" applyAlignment="1">
      <alignment horizontal="center" vertical="center" wrapText="1"/>
    </xf>
    <xf numFmtId="0" fontId="9" fillId="0" borderId="1" xfId="1" applyFont="1" applyBorder="1" applyAlignment="1">
      <alignment horizontal="left" vertical="top" wrapText="1"/>
    </xf>
    <xf numFmtId="0" fontId="9" fillId="0" borderId="1" xfId="0" applyFont="1" applyBorder="1" applyAlignment="1">
      <alignment horizontal="left" vertical="top" wrapText="1"/>
    </xf>
    <xf numFmtId="0" fontId="0" fillId="0" borderId="1" xfId="0" applyBorder="1" applyAlignment="1">
      <alignment vertical="center"/>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6" fillId="5" borderId="1" xfId="1" applyFont="1" applyFill="1" applyBorder="1" applyAlignment="1">
      <alignment horizontal="center" vertical="center"/>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186" fontId="3" fillId="4" borderId="2" xfId="0" applyNumberFormat="1" applyFont="1" applyFill="1" applyBorder="1" applyAlignment="1">
      <alignment horizontal="center" vertical="center" wrapText="1"/>
    </xf>
    <xf numFmtId="186" fontId="9" fillId="0" borderId="3" xfId="0" applyNumberFormat="1" applyFont="1" applyBorder="1" applyAlignment="1">
      <alignment horizontal="center" vertical="center" wrapText="1"/>
    </xf>
    <xf numFmtId="6" fontId="3" fillId="5" borderId="2" xfId="0" applyNumberFormat="1" applyFont="1" applyFill="1" applyBorder="1" applyAlignment="1">
      <alignment horizontal="center" vertical="center" shrinkToFit="1"/>
    </xf>
    <xf numFmtId="0" fontId="9" fillId="5" borderId="3" xfId="0" applyFont="1" applyFill="1" applyBorder="1" applyAlignment="1">
      <alignment horizontal="center" vertical="center" shrinkToFit="1"/>
    </xf>
    <xf numFmtId="0" fontId="9" fillId="0" borderId="34" xfId="0" applyFont="1" applyBorder="1" applyAlignment="1">
      <alignment horizontal="left" vertical="top" wrapText="1"/>
    </xf>
    <xf numFmtId="0" fontId="9" fillId="0" borderId="35" xfId="0" applyFont="1" applyBorder="1" applyAlignment="1">
      <alignment horizontal="left" vertical="top" wrapText="1"/>
    </xf>
    <xf numFmtId="0" fontId="9" fillId="0" borderId="36" xfId="0" applyFont="1" applyBorder="1" applyAlignment="1">
      <alignment horizontal="left" vertical="top" wrapText="1"/>
    </xf>
    <xf numFmtId="0" fontId="9" fillId="0" borderId="37" xfId="0" applyFont="1" applyBorder="1" applyAlignment="1">
      <alignment horizontal="left" vertical="top" wrapText="1"/>
    </xf>
    <xf numFmtId="0" fontId="13" fillId="9" borderId="0" xfId="0" applyFont="1" applyFill="1" applyBorder="1" applyAlignment="1">
      <alignment horizontal="left" vertical="top" wrapText="1"/>
    </xf>
    <xf numFmtId="0" fontId="13" fillId="0" borderId="1" xfId="0" applyFont="1" applyBorder="1" applyAlignment="1">
      <alignment vertical="center" wrapText="1"/>
    </xf>
    <xf numFmtId="0" fontId="35" fillId="0" borderId="1" xfId="0" applyFont="1" applyBorder="1" applyAlignment="1">
      <alignment vertical="center"/>
    </xf>
    <xf numFmtId="0" fontId="9" fillId="0" borderId="0" xfId="0" applyFont="1" applyAlignment="1">
      <alignment horizontal="left" vertical="top" wrapText="1"/>
    </xf>
    <xf numFmtId="0" fontId="0" fillId="0" borderId="0" xfId="0" applyAlignment="1">
      <alignment horizontal="left" vertical="top" wrapText="1"/>
    </xf>
    <xf numFmtId="0" fontId="41" fillId="5" borderId="1" xfId="1" applyFont="1" applyFill="1" applyBorder="1" applyAlignment="1">
      <alignment horizontal="center" vertical="center" wrapText="1"/>
    </xf>
    <xf numFmtId="0" fontId="9" fillId="0" borderId="13" xfId="1" applyFont="1" applyBorder="1" applyAlignment="1">
      <alignment vertical="center" shrinkToFit="1"/>
    </xf>
    <xf numFmtId="0" fontId="6" fillId="5" borderId="1" xfId="0" applyFont="1" applyFill="1" applyBorder="1" applyAlignment="1">
      <alignment horizontal="center" vertical="center"/>
    </xf>
    <xf numFmtId="0" fontId="45" fillId="5" borderId="4" xfId="0" applyFont="1" applyFill="1" applyBorder="1" applyAlignment="1">
      <alignment vertical="center" wrapText="1"/>
    </xf>
    <xf numFmtId="0" fontId="45" fillId="5" borderId="6" xfId="0" applyFont="1" applyFill="1" applyBorder="1" applyAlignment="1">
      <alignment vertical="center"/>
    </xf>
    <xf numFmtId="0" fontId="45" fillId="5" borderId="14" xfId="0" applyFont="1" applyFill="1" applyBorder="1" applyAlignment="1">
      <alignment vertical="center" wrapText="1"/>
    </xf>
    <xf numFmtId="0" fontId="45" fillId="5" borderId="15" xfId="0" applyFont="1" applyFill="1" applyBorder="1" applyAlignment="1">
      <alignment vertical="center"/>
    </xf>
    <xf numFmtId="0" fontId="45" fillId="5" borderId="14" xfId="0" applyFont="1" applyFill="1" applyBorder="1" applyAlignment="1">
      <alignment vertical="center"/>
    </xf>
    <xf numFmtId="0" fontId="45" fillId="5" borderId="7" xfId="0" applyFont="1" applyFill="1" applyBorder="1" applyAlignment="1">
      <alignment vertical="center"/>
    </xf>
    <xf numFmtId="0" fontId="45" fillId="5" borderId="9" xfId="0" applyFont="1" applyFill="1" applyBorder="1" applyAlignment="1">
      <alignment vertical="center"/>
    </xf>
    <xf numFmtId="0" fontId="36" fillId="0" borderId="0" xfId="0" applyFont="1" applyAlignment="1">
      <alignment vertical="center" wrapText="1"/>
    </xf>
    <xf numFmtId="0" fontId="37" fillId="0" borderId="0" xfId="0" applyFont="1" applyAlignment="1">
      <alignment vertical="center" wrapText="1"/>
    </xf>
    <xf numFmtId="0" fontId="3" fillId="0" borderId="17" xfId="0" applyFont="1" applyBorder="1" applyAlignment="1">
      <alignment vertical="center" wrapText="1" shrinkToFit="1"/>
    </xf>
    <xf numFmtId="0" fontId="3" fillId="0" borderId="18" xfId="0" applyFont="1" applyBorder="1" applyAlignment="1">
      <alignment vertical="center" wrapText="1" shrinkToFit="1"/>
    </xf>
    <xf numFmtId="0" fontId="3" fillId="0" borderId="19" xfId="0" applyFont="1" applyBorder="1" applyAlignment="1">
      <alignment vertical="center" wrapText="1" shrinkToFit="1"/>
    </xf>
    <xf numFmtId="0" fontId="3" fillId="0" borderId="30" xfId="0" applyFont="1" applyBorder="1" applyAlignment="1">
      <alignment vertical="center" wrapText="1" shrinkToFit="1"/>
    </xf>
    <xf numFmtId="0" fontId="3" fillId="0" borderId="31" xfId="0" applyFont="1" applyBorder="1" applyAlignment="1">
      <alignment vertical="center" wrapText="1" shrinkToFit="1"/>
    </xf>
    <xf numFmtId="0" fontId="3" fillId="0" borderId="32" xfId="0" applyFont="1" applyBorder="1" applyAlignment="1">
      <alignment vertical="center" wrapText="1" shrinkToFit="1"/>
    </xf>
    <xf numFmtId="0" fontId="3" fillId="0" borderId="21" xfId="0" applyFont="1" applyBorder="1" applyAlignment="1">
      <alignment vertical="center" wrapText="1" shrinkToFit="1"/>
    </xf>
    <xf numFmtId="0" fontId="3" fillId="0" borderId="22" xfId="0" applyFont="1" applyBorder="1" applyAlignment="1">
      <alignment vertical="center" wrapText="1" shrinkToFit="1"/>
    </xf>
    <xf numFmtId="0" fontId="3" fillId="0" borderId="23" xfId="0" applyFont="1" applyBorder="1" applyAlignment="1">
      <alignment vertical="center" wrapText="1" shrinkToFit="1"/>
    </xf>
    <xf numFmtId="0" fontId="3" fillId="2" borderId="25" xfId="0" applyFont="1" applyFill="1" applyBorder="1" applyAlignment="1">
      <alignment vertical="center" wrapText="1" shrinkToFit="1"/>
    </xf>
    <xf numFmtId="0" fontId="3" fillId="2" borderId="26" xfId="0" applyFont="1" applyFill="1" applyBorder="1" applyAlignment="1">
      <alignment vertical="center" wrapText="1" shrinkToFit="1"/>
    </xf>
    <xf numFmtId="0" fontId="3" fillId="2" borderId="27" xfId="0" applyFont="1" applyFill="1" applyBorder="1" applyAlignment="1">
      <alignment vertical="center" wrapText="1" shrinkToFit="1"/>
    </xf>
    <xf numFmtId="0" fontId="3" fillId="8" borderId="1" xfId="0" applyFont="1" applyFill="1" applyBorder="1" applyAlignment="1">
      <alignment vertical="center"/>
    </xf>
    <xf numFmtId="0" fontId="0" fillId="8" borderId="1" xfId="0" applyFill="1" applyBorder="1" applyAlignment="1">
      <alignment vertical="center"/>
    </xf>
    <xf numFmtId="0" fontId="6" fillId="8" borderId="1" xfId="0" applyFont="1" applyFill="1" applyBorder="1" applyAlignment="1">
      <alignment horizontal="center" vertical="center" wrapText="1"/>
    </xf>
    <xf numFmtId="6" fontId="3" fillId="0" borderId="11" xfId="0" applyNumberFormat="1" applyFont="1" applyBorder="1" applyAlignment="1">
      <alignment horizontal="center" vertical="center" shrinkToFit="1"/>
    </xf>
    <xf numFmtId="0" fontId="0" fillId="0" borderId="13" xfId="0" applyBorder="1" applyAlignment="1">
      <alignment horizontal="center" vertical="center" shrinkToFi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xf>
    <xf numFmtId="0" fontId="0" fillId="0" borderId="3" xfId="0" applyBorder="1" applyAlignment="1">
      <alignment horizontal="center" vertical="center"/>
    </xf>
    <xf numFmtId="0" fontId="9" fillId="8" borderId="2" xfId="0" applyFont="1" applyFill="1" applyBorder="1" applyAlignment="1">
      <alignment horizontal="center" vertical="center"/>
    </xf>
    <xf numFmtId="0" fontId="9" fillId="0" borderId="10" xfId="0" applyFont="1" applyBorder="1" applyAlignment="1">
      <alignment horizontal="center" vertical="center"/>
    </xf>
    <xf numFmtId="0" fontId="13" fillId="4" borderId="2" xfId="0" applyFont="1" applyFill="1" applyBorder="1" applyAlignment="1">
      <alignment horizontal="center" vertical="center"/>
    </xf>
    <xf numFmtId="0" fontId="35" fillId="0" borderId="3" xfId="0" applyFont="1" applyBorder="1" applyAlignment="1">
      <alignment horizontal="center" vertical="center"/>
    </xf>
    <xf numFmtId="49" fontId="3" fillId="4" borderId="2" xfId="0" applyNumberFormat="1" applyFont="1" applyFill="1" applyBorder="1" applyAlignment="1">
      <alignment horizontal="left" vertical="center"/>
    </xf>
    <xf numFmtId="0" fontId="3" fillId="4" borderId="10" xfId="0" applyNumberFormat="1" applyFont="1" applyFill="1" applyBorder="1" applyAlignment="1">
      <alignment horizontal="left" vertical="center"/>
    </xf>
    <xf numFmtId="0" fontId="3" fillId="4" borderId="3" xfId="0" applyNumberFormat="1" applyFont="1" applyFill="1" applyBorder="1" applyAlignment="1">
      <alignment horizontal="left" vertical="center"/>
    </xf>
    <xf numFmtId="6" fontId="5" fillId="0" borderId="21" xfId="0" applyNumberFormat="1" applyFont="1" applyBorder="1" applyAlignment="1">
      <alignment horizontal="left" vertical="center" shrinkToFit="1"/>
    </xf>
    <xf numFmtId="6" fontId="5" fillId="0" borderId="22" xfId="0" applyNumberFormat="1" applyFont="1" applyBorder="1" applyAlignment="1">
      <alignment horizontal="left" vertical="center" shrinkToFit="1"/>
    </xf>
    <xf numFmtId="6" fontId="5" fillId="0" borderId="23" xfId="0" applyNumberFormat="1" applyFont="1" applyBorder="1" applyAlignment="1">
      <alignment horizontal="left" vertical="center" shrinkToFit="1"/>
    </xf>
    <xf numFmtId="0" fontId="4" fillId="5" borderId="1" xfId="0" applyFont="1" applyFill="1" applyBorder="1" applyAlignment="1">
      <alignment horizontal="center" vertical="center" shrinkToFit="1"/>
    </xf>
    <xf numFmtId="49" fontId="5" fillId="0" borderId="2" xfId="0" applyNumberFormat="1" applyFont="1" applyBorder="1" applyAlignment="1">
      <alignment vertical="center" wrapText="1" shrinkToFit="1"/>
    </xf>
    <xf numFmtId="0" fontId="5" fillId="0" borderId="10" xfId="0" applyNumberFormat="1" applyFont="1" applyBorder="1" applyAlignment="1">
      <alignment vertical="center" wrapText="1" shrinkToFit="1"/>
    </xf>
    <xf numFmtId="0" fontId="5" fillId="0" borderId="3" xfId="0" applyNumberFormat="1" applyFont="1" applyBorder="1" applyAlignment="1">
      <alignment vertical="center" wrapText="1" shrinkToFit="1"/>
    </xf>
    <xf numFmtId="0" fontId="4" fillId="5" borderId="2" xfId="0" applyFont="1" applyFill="1" applyBorder="1" applyAlignment="1">
      <alignment horizontal="center" vertical="center" shrinkToFit="1"/>
    </xf>
    <xf numFmtId="0" fontId="4" fillId="5" borderId="10" xfId="0" applyFont="1" applyFill="1" applyBorder="1" applyAlignment="1">
      <alignment horizontal="center" vertical="center" shrinkToFit="1"/>
    </xf>
    <xf numFmtId="0" fontId="4" fillId="5" borderId="3" xfId="0" applyFont="1" applyFill="1" applyBorder="1" applyAlignment="1">
      <alignment horizontal="center" vertical="center" shrinkToFit="1"/>
    </xf>
    <xf numFmtId="184" fontId="5" fillId="0" borderId="2" xfId="0" applyNumberFormat="1" applyFont="1" applyBorder="1" applyAlignment="1">
      <alignment horizontal="left" vertical="center" shrinkToFit="1"/>
    </xf>
    <xf numFmtId="184" fontId="5" fillId="0" borderId="10" xfId="0" applyNumberFormat="1" applyFont="1" applyBorder="1" applyAlignment="1">
      <alignment horizontal="left" vertical="center" shrinkToFit="1"/>
    </xf>
    <xf numFmtId="184" fontId="5" fillId="0" borderId="3" xfId="0" applyNumberFormat="1" applyFont="1" applyBorder="1" applyAlignment="1">
      <alignment horizontal="left" vertical="center" shrinkToFit="1"/>
    </xf>
    <xf numFmtId="6" fontId="5" fillId="5" borderId="2" xfId="0" applyNumberFormat="1" applyFont="1" applyFill="1" applyBorder="1" applyAlignment="1">
      <alignment horizontal="left" vertical="center" shrinkToFit="1"/>
    </xf>
    <xf numFmtId="6" fontId="5" fillId="5" borderId="10" xfId="0" applyNumberFormat="1" applyFont="1" applyFill="1" applyBorder="1" applyAlignment="1">
      <alignment horizontal="left" vertical="center" shrinkToFit="1"/>
    </xf>
    <xf numFmtId="6" fontId="5" fillId="5" borderId="3" xfId="0" applyNumberFormat="1" applyFont="1" applyFill="1" applyBorder="1" applyAlignment="1">
      <alignment horizontal="left" vertical="center" shrinkToFit="1"/>
    </xf>
    <xf numFmtId="0" fontId="40" fillId="5" borderId="22" xfId="0" applyFont="1" applyFill="1" applyBorder="1" applyAlignment="1">
      <alignment horizontal="center" vertical="center" wrapText="1" shrinkToFit="1"/>
    </xf>
    <xf numFmtId="0" fontId="40" fillId="5" borderId="23" xfId="0" applyFont="1" applyFill="1" applyBorder="1" applyAlignment="1">
      <alignment horizontal="center" vertical="center" wrapText="1" shrinkToFit="1"/>
    </xf>
    <xf numFmtId="0" fontId="40" fillId="5" borderId="48" xfId="0" applyFont="1" applyFill="1" applyBorder="1" applyAlignment="1">
      <alignment horizontal="center" vertical="center" wrapText="1" shrinkToFit="1"/>
    </xf>
    <xf numFmtId="0" fontId="40" fillId="5" borderId="49" xfId="0" applyFont="1" applyFill="1" applyBorder="1" applyAlignment="1">
      <alignment horizontal="center" vertical="center" wrapText="1" shrinkToFit="1"/>
    </xf>
    <xf numFmtId="0" fontId="40" fillId="5" borderId="50" xfId="0" applyFont="1" applyFill="1" applyBorder="1" applyAlignment="1">
      <alignment horizontal="center" vertical="center" wrapText="1" shrinkToFit="1"/>
    </xf>
    <xf numFmtId="0" fontId="4" fillId="5" borderId="1" xfId="0" applyFont="1" applyFill="1" applyBorder="1" applyAlignment="1">
      <alignment horizontal="center" vertical="center" wrapText="1" shrinkToFit="1"/>
    </xf>
    <xf numFmtId="0" fontId="40" fillId="5" borderId="8" xfId="0" applyFont="1" applyFill="1" applyBorder="1" applyAlignment="1">
      <alignment horizontal="center" vertical="center" wrapText="1" shrinkToFit="1"/>
    </xf>
    <xf numFmtId="0" fontId="40" fillId="5" borderId="9" xfId="0" applyFont="1" applyFill="1" applyBorder="1" applyAlignment="1">
      <alignment horizontal="center" vertical="center" wrapText="1" shrinkToFit="1"/>
    </xf>
    <xf numFmtId="6" fontId="5" fillId="0" borderId="25" xfId="0" applyNumberFormat="1" applyFont="1" applyBorder="1" applyAlignment="1">
      <alignment horizontal="left" vertical="center" shrinkToFit="1"/>
    </xf>
    <xf numFmtId="6" fontId="5" fillId="0" borderId="26" xfId="0" applyNumberFormat="1" applyFont="1" applyBorder="1" applyAlignment="1">
      <alignment horizontal="left" vertical="center" shrinkToFit="1"/>
    </xf>
    <xf numFmtId="6" fontId="5" fillId="0" borderId="27" xfId="0" applyNumberFormat="1" applyFont="1" applyBorder="1" applyAlignment="1">
      <alignment horizontal="left" vertical="center" shrinkToFit="1"/>
    </xf>
    <xf numFmtId="0" fontId="4" fillId="5" borderId="1" xfId="0" applyFont="1" applyFill="1" applyBorder="1" applyAlignment="1">
      <alignment horizontal="center" vertical="center"/>
    </xf>
    <xf numFmtId="176" fontId="5" fillId="0" borderId="2"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5" borderId="2" xfId="0" applyNumberFormat="1" applyFont="1" applyFill="1" applyBorder="1" applyAlignment="1">
      <alignment horizontal="left" vertical="center"/>
    </xf>
    <xf numFmtId="176" fontId="5" fillId="5" borderId="10" xfId="0" applyNumberFormat="1" applyFont="1" applyFill="1" applyBorder="1" applyAlignment="1">
      <alignment horizontal="left" vertical="center"/>
    </xf>
    <xf numFmtId="176" fontId="5" fillId="5" borderId="3" xfId="0" applyNumberFormat="1" applyFont="1" applyFill="1" applyBorder="1" applyAlignment="1">
      <alignment horizontal="left" vertical="center"/>
    </xf>
    <xf numFmtId="0" fontId="39" fillId="0" borderId="0" xfId="0" applyNumberFormat="1" applyFont="1" applyBorder="1" applyAlignment="1">
      <alignment horizontal="center" vertical="center"/>
    </xf>
  </cellXfs>
  <cellStyles count="36">
    <cellStyle name="Border" xfId="3"/>
    <cellStyle name="Calc Currency (0)" xfId="4"/>
    <cellStyle name="Comma [0]_CCOCPX" xfId="5"/>
    <cellStyle name="Comma_Capex" xfId="6"/>
    <cellStyle name="Copied" xfId="7"/>
    <cellStyle name="Currency [0]_CCOCPX" xfId="8"/>
    <cellStyle name="Currency_CCOCPX" xfId="9"/>
    <cellStyle name="Entered" xfId="10"/>
    <cellStyle name="Grey" xfId="11"/>
    <cellStyle name="Header1" xfId="12"/>
    <cellStyle name="Header2" xfId="13"/>
    <cellStyle name="IBM(401K)" xfId="14"/>
    <cellStyle name="Input [yellow]" xfId="15"/>
    <cellStyle name="J401K" xfId="16"/>
    <cellStyle name="Normal - Style1" xfId="17"/>
    <cellStyle name="Normal_#10-Headcount" xfId="18"/>
    <cellStyle name="Percent [2]" xfId="19"/>
    <cellStyle name="PSChar" xfId="20"/>
    <cellStyle name="PSHeading" xfId="21"/>
    <cellStyle name="RevList" xfId="22"/>
    <cellStyle name="subhead" xfId="23"/>
    <cellStyle name="Subtotal" xfId="24"/>
    <cellStyle name="スタイル 1" xfId="25"/>
    <cellStyle name="パーセント 2" xfId="26"/>
    <cellStyle name="レポート" xfId="27"/>
    <cellStyle name="桁区切り 2" xfId="2"/>
    <cellStyle name="桁区切り 3" xfId="28"/>
    <cellStyle name="桁区切り 4" xfId="29"/>
    <cellStyle name="桁区切り 5" xfId="30"/>
    <cellStyle name="標準" xfId="0" builtinId="0"/>
    <cellStyle name="標準 2" xfId="1"/>
    <cellStyle name="標準 2 2" xfId="31"/>
    <cellStyle name="標準 2 3" xfId="32"/>
    <cellStyle name="標準 3" xfId="33"/>
    <cellStyle name="標準 4" xfId="34"/>
    <cellStyle name="未定義" xfId="35"/>
  </cellStyles>
  <dxfs count="0"/>
  <tableStyles count="0" defaultTableStyle="TableStyleMedium2" defaultPivotStyle="PivotStyleLight16"/>
  <colors>
    <mruColors>
      <color rgb="FF66CCFF"/>
      <color rgb="FF33CCCC"/>
      <color rgb="FF0099CC"/>
      <color rgb="FF0000FF"/>
      <color rgb="FF00CC99"/>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dsvdm01\redirect\&#28044;&#20117;\&#25968;&#29702;&#35336;&#31639;\&#12469;&#12531;&#12503;&#12523;\&#20840;&#33324;\&#38283;&#30330;&#29992;&#65420;&#65438;&#65431;&#65437;&#65400;&#65404;&#65392;&#6541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dsvdm01\redirect\&#26085;&#29983;&#21332;\400&#20869;&#37096;&#35373;&#35336;\90&#65409;&#65392;&#65425;&#65420;&#65387;&#65433;&#65408;&#65438;\&#21152;&#20837;&#28288;&#26399;&#25903;&#25173;\&#20869;&#37096;&#35373;&#35336;&#26360;&#19968;&#24335;\&#21152;&#20837;\SA0105_&#21152;&#20837;&#12487;&#12540;&#12479;&#12481;&#12455;&#12483;&#12463;&#20966;&#29702;&#65288;BT&#65289;\VA55110_&#19990;&#24111;&#20869;&#37325;&#35079;&#12481;&#12455;&#12483;&#12463;&#20966;&#29702;(&#36064;&#36012;)_&#12503;&#12525;&#12464;&#12521;&#12512;&#35373;&#35336;&#2636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nessb_sv0\Project\&#35443;&#32048;&#35373;&#35336;\&#65423;&#65405;&#65408;&#20445;&#23432;\&#20181;&#27096;&#26360;\&#65303;&#65293;&#65298;&#65293;&#65297;&#65298;&#12503;&#12525;&#12464;&#12521;&#12512;&#19968;&#35239;&#65288;&#65313;&#65300;&#32294;&#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eo\project\&#26085;&#29983;&#21332;&#20491;&#20154;&#12501;&#12457;&#12523;&#12480;\&#20869;&#37096;&#38283;&#30330;\&#26525;&#26494;\SB0713_&#25351;&#23450;&#20195;&#29702;&#35531;&#27714;&#20154;&#12487;&#12540;&#12479;&#12481;&#12455;&#12483;&#12463;&#20966;&#29702;\&#25351;&#23450;&#20195;&#29702;&#35531;&#27714;&#20154;&#12487;&#12540;&#12479;&#12481;&#12455;&#12483;&#12463;&#20966;&#29702;\VB076021_&#25351;&#23450;&#20195;&#29702;&#35531;&#27714;&#20154;&#12487;&#12540;&#12479;&#12481;&#12455;&#12483;&#12463;&#20966;&#29702;_&#12503;&#12525;&#12464;&#12521;&#12512;&#35373;&#35336;&#2636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nessb_sv0\Project\TOYOTA\&#26032;&#27161;&#28310;\&#12489;&#12461;&#12517;&#12513;&#12531;&#12488;&#27161;&#28310;\&#65303;&#65293;&#65298;&#65293;&#65297;&#65298;&#12503;&#12525;&#12464;&#12521;&#12512;&#19968;&#35239;&#65288;&#65313;&#65300;&#32294;&#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72.17.22.4\e$\&#26085;&#29983;&#21332;\400&#20869;&#37096;&#35373;&#35336;\30&#20869;&#37096;&#35373;&#35336;&#26360;\01&#21152;&#20837;\SA0105_&#21152;&#20837;&#12487;&#12540;&#12479;&#12481;&#12455;&#12483;&#12463;&#20966;&#29702;&#65288;BT&#65289;\VA55604_&#20849;&#28168;NW&#30003;&#36796;&#12487;&#12540;&#12479;&#20316;&#25104;_&#12503;&#12525;&#12464;&#12521;&#12512;&#35373;&#35336;&#2636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20.20.105\mytecno\&#26085;&#29983;&#21332;\300&#22806;&#37096;&#35373;&#35336;\40DB&#12398;&#35373;&#35336;\&#65297;&#26376;&#65302;&#26085;&#25552;&#31034;&#65288;&#65297;&#65298;&#26376;&#26411;&#29256;&#65289;\&#24847;&#21619;&#25972;&#29702;&#65436;&#65392;&#65400;&#65404;&#65392;&#65412;2005112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72.17.22.4\e$\&#26085;&#29983;&#21332;\010&#31649;&#29702;\&#12481;&#12540;&#12512;&#36914;&#25431;&#36039;&#26009;\&#12510;&#12463;&#12525;&#36914;&#25431;&#31080;\&#12510;&#12463;&#12525;&#31649;&#29702;&#34920;&#65288;&#22522;&#30436;&#65289;(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VEGAS\doc\KINMU\XLS\&#26085;&#39640;\&#21220;&#24608;&#34920;&#26085;&#39640;0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eo\project\&#26085;&#29983;&#21332;\300&#22806;&#37096;&#35373;&#35336;\40DB&#12398;&#35373;&#35336;\&#65297;&#26376;&#65302;&#26085;&#25552;&#31034;&#65288;&#65297;&#65298;&#26376;&#26411;&#29256;&#65289;\&#24847;&#21619;&#25972;&#29702;&#65436;&#65392;&#65400;&#65404;&#65392;&#65412;200511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cpsv01\&#12481;&#12540;&#12512;&#12456;&#12522;&#12450;\My%20Documents\401k\&#12510;&#12463;&#12525;&#12385;&#12419;&#12435;\df&#19968;&#35239;h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7.22.4\e$\&#28044;&#20117;\&#25968;&#29702;&#35336;&#31639;\&#12469;&#12531;&#12503;&#12523;\&#20840;&#33324;\&#38283;&#30330;&#29992;&#65420;&#65438;&#65431;&#65437;&#65400;&#65404;&#65392;&#654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7.22.4\e$\&#26085;&#29983;&#21332;&#20491;&#20154;&#12501;&#12457;&#12523;&#12480;\&#35531;&#27714;&#12539;&#31934;&#31639;\&#24029;&#26412;\&#12518;&#12540;&#12470;&#12540;&#26908;&#21454;&#32080;&#26524;&#65288;&#24029;&#26412;&#65289;\&#22806;&#37096;&#35373;&#35336;&#26360;&#12524;&#12499;&#12517;&#12540;&#12471;&#12540;&#12488;_&#35531;&#27714;&#65288;&#24029;&#26412;&#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35443;&#32048;&#35373;&#35336;\DB&#35373;&#35336;\TB&#23450;&#3268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7.22.4\e$\JUMPS\MACRO\JEX00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TB&#23450;&#32681;\TB&#23450;&#3268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svdm01\redirect\&#26085;&#29983;&#21332;\400&#20869;&#37096;&#35373;&#35336;\90&#65409;&#65392;&#65425;&#65420;&#65387;&#65433;&#65408;&#65438;\&#21152;&#20837;&#28288;&#26399;&#25903;&#25173;\&#20869;&#37096;&#35373;&#35336;&#26360;&#19968;&#24335;\&#21152;&#20837;\SA0105_&#21152;&#20837;&#12487;&#12540;&#12479;&#12481;&#12455;&#12483;&#12463;&#20966;&#29702;&#65288;BT&#65289;\VA55402_&#21152;&#20837;&#21463;&#20184;DB&#20869;&#37325;&#35079;&#12481;&#12455;&#12483;&#12463;&#12298;&#12354;&#12299;_&#12503;&#12525;&#12464;&#12521;&#12512;&#35373;&#3533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O"/>
      <sheetName val="DF"/>
      <sheetName val="DS"/>
      <sheetName val="画面一覧"/>
      <sheetName val="帳票一覧"/>
      <sheetName val="起案　ｐ１"/>
      <sheetName val="起案　ｐ２"/>
      <sheetName val="議事録"/>
      <sheetName val="要望課題の展開ｼｰﾄ"/>
      <sheetName val="新数理ペンディング事項調査票"/>
      <sheetName val="作業管理表（表紙）"/>
      <sheetName val="作業管理表（分散モジュール一覧）"/>
      <sheetName val="表紙"/>
      <sheetName val="ﾊｲﾌﾞﾘｯﾄﾞ2次ﾁｰﾑ内 ﾄﾗﾌﾞﾙ報告"/>
      <sheetName val="ﾄﾗ報一覧"/>
      <sheetName val="ＷＢＳ"/>
      <sheetName val="ﾊｲﾌﾞﾘｯﾄﾞ2次開発"/>
      <sheetName val="単体ﾃｽﾄ仕様書 表紙"/>
      <sheetName val="ﾃｽﾄ項目表 ﾌﾞﾗﾝｸ"/>
      <sheetName val="WBS (2)"/>
      <sheetName val="Module Document"/>
      <sheetName val="Module Docment 変更履歴続き"/>
      <sheetName val="DETAIL DIAGRAM ﾌﾞﾗﾝｸForm"/>
      <sheetName val="関数定義書 ﾌﾞﾗﾝｸFORM"/>
      <sheetName val="ﾊﾟｯｹｰｼﾞ構造図 ﾌﾞﾗﾝｸFORM"/>
      <sheetName val="Sheet1"/>
      <sheetName val="ｺｰﾃﾞｨﾝｸﾞ･ﾁｪｯｸｼｰﾄ(C用)ﾌﾞﾗﾝｸFORM"/>
      <sheetName val="決算作表ｺｰﾃﾞｨﾝｸﾞ･ﾁｪｯｸｼｰﾄ"/>
      <sheetName val="ｺｰﾃﾞｨﾝｸﾞ･ﾁｪｯｸｼｰﾄ(VB用)ﾌﾞﾗﾝｸFORM"/>
      <sheetName val="変更案件管理手順(98.7.23)"/>
      <sheetName val="PR"/>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修正履歴"/>
      <sheetName val="入出力関連図"/>
      <sheetName val="入出力一覧"/>
      <sheetName val="セクション構造図"/>
      <sheetName val="処理記述（詳細）"/>
      <sheetName val="VA55105-F-01"/>
      <sheetName val="VA55105-F-02"/>
      <sheetName val="VA55105-F-03"/>
      <sheetName val="VA55105-F-04"/>
      <sheetName val="VSM809B-P-01"/>
      <sheetName val="VSM809B-P-02"/>
      <sheetName val="VSM809B-P-03"/>
      <sheetName val="VSM809B-P-04"/>
      <sheetName val="VSM403B-P-01"/>
      <sheetName val="VSA003B-P-01"/>
      <sheetName val="VSL701B-P-01"/>
      <sheetName val="VSL702B-P-01"/>
      <sheetName val="VSL705B-P-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
      <sheetName val="01業務機能説明"/>
      <sheetName val="02画面遷移"/>
      <sheetName val="03画面レイアウト"/>
      <sheetName val="04画面項目説明"/>
      <sheetName val="05帳票レイアウト(横)"/>
      <sheetName val="06帳票項目説明"/>
      <sheetName val="07データ項目説明"/>
      <sheetName val="08補足説明"/>
      <sheetName val="改定履歴"/>
      <sheetName val="Top"/>
      <sheetName val="グループ定義"/>
      <sheetName val="入出力仕様"/>
      <sheetName val="項目グループ"/>
      <sheetName val="業務処理仕様"/>
      <sheetName val="機能仕様書"/>
      <sheetName val="データ編集仕様書"/>
      <sheetName val="補足説明"/>
      <sheetName val="改版履歴"/>
      <sheetName val="変数宣言"/>
      <sheetName val="初期処理"/>
      <sheetName val="ＤＢ・ＦＩＬＥ抽出処理"/>
      <sheetName val="ＤＢ・ＦＩＬＥ出力処理"/>
      <sheetName val="終了処理"/>
      <sheetName val="表紙"/>
      <sheetName val="仕様書"/>
      <sheetName val="共通フォーマット1"/>
      <sheetName val="グループ定羭"/>
      <sheetName val="env"/>
      <sheetName val="ﾌﾟﾙﾀﾞｳﾝ"/>
    </sheetNames>
    <sheetDataSet>
      <sheetData sheetId="0" refreshError="1">
        <row r="1">
          <cell r="B1" t="str">
            <v>部品</v>
          </cell>
        </row>
        <row r="2">
          <cell r="B2" t="str">
            <v>マスタ保守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修正履歴"/>
      <sheetName val="入出力関連図"/>
      <sheetName val="入出力一覧"/>
      <sheetName val="セクション構造図"/>
      <sheetName val="処理記述（詳細）"/>
      <sheetName val="VSM809B-P-01"/>
      <sheetName val="VSM809B-P-02"/>
      <sheetName val="VSM809B-P-03"/>
      <sheetName val="VSM809B-P-04"/>
      <sheetName val="VSM809B-P-05"/>
      <sheetName val="VSM809B-P-06"/>
      <sheetName val="VSM403B-P-01"/>
      <sheetName val="VSM502B-P-01"/>
      <sheetName val="VSL701B-P-01"/>
      <sheetName val="VSL702B-P-01"/>
      <sheetName val="VB07602-F-01"/>
      <sheetName val="VB07602-D-01"/>
      <sheetName val="VB07602-C-01"/>
      <sheetName val="VB07602-C-02"/>
      <sheetName val="Cxxxxxxx（SYSINパラメータ）"/>
      <sheetName val="CB076021(指定代理請求人プリントファイル)"/>
      <sheetName val="para"/>
      <sheetName val="初期値"/>
    </sheetNames>
    <sheetDataSet>
      <sheetData sheetId="0" refreshError="1">
        <row r="17">
          <cell r="AE17" t="str">
            <v>指定代理請求人データチェック処理</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
      <sheetName val="01業務機能説明"/>
      <sheetName val="02画面遷移"/>
      <sheetName val="03画面レイアウト"/>
      <sheetName val="04画面項目説明"/>
      <sheetName val="05帳票レイアウト(横)"/>
      <sheetName val="06帳票項目説明"/>
      <sheetName val="07データ項目説明"/>
      <sheetName val="08補足説明"/>
      <sheetName val="改定履歴"/>
      <sheetName val="Top"/>
      <sheetName val="グループ定義"/>
      <sheetName val="入出力仕様"/>
      <sheetName val="項目グループ"/>
      <sheetName val="業務処理仕様"/>
      <sheetName val="機能仕様書"/>
      <sheetName val="データ編集仕様書"/>
      <sheetName val="補足説明"/>
      <sheetName val="改版履歴"/>
      <sheetName val="変数宣言"/>
      <sheetName val="初期処理"/>
      <sheetName val="ＤＢ・ＦＩＬＥ抽出処理"/>
      <sheetName val="ＤＢ・ＦＩＬＥ出力処理"/>
      <sheetName val="終了処理"/>
      <sheetName val="共通フォーマット1"/>
      <sheetName val="グループ定羭"/>
      <sheetName val="env"/>
      <sheetName val="表紙"/>
      <sheetName val="ﾌﾟﾙﾀﾞｳﾝ"/>
      <sheetName val="仕様書"/>
    </sheetNames>
    <sheetDataSet>
      <sheetData sheetId="0" refreshError="1">
        <row r="1">
          <cell r="B1" t="str">
            <v>部品</v>
          </cell>
        </row>
        <row r="2">
          <cell r="B2" t="str">
            <v>受注</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修正履歴"/>
      <sheetName val="入出力関連図"/>
      <sheetName val="入出力一覧"/>
      <sheetName val="セクション構造図"/>
      <sheetName val="処理記述（詳細）"/>
      <sheetName val="VA55405-F-01"/>
      <sheetName val="VSM809B-P-01"/>
      <sheetName val="VSM809B-P-02"/>
      <sheetName val="VSM809B-P-03"/>
      <sheetName val="par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概念名称リスト"/>
      <sheetName val="DF"/>
      <sheetName val="SA0105-F0-12"/>
    </sheetNames>
    <sheetDataSet>
      <sheetData sheetId="0"/>
      <sheetData sheetId="1" refreshError="1">
        <row r="3">
          <cell r="A3" t="str">
            <v>コード/区分</v>
          </cell>
        </row>
        <row r="4">
          <cell r="A4" t="str">
            <v>日付</v>
          </cell>
        </row>
        <row r="5">
          <cell r="A5" t="str">
            <v>名称</v>
          </cell>
        </row>
        <row r="6">
          <cell r="A6" t="str">
            <v>件数</v>
          </cell>
        </row>
        <row r="7">
          <cell r="A7" t="str">
            <v>金額</v>
          </cell>
        </row>
        <row r="8">
          <cell r="A8" t="str">
            <v>期間</v>
          </cell>
        </row>
        <row r="9">
          <cell r="A9" t="str">
            <v>時刻</v>
          </cell>
        </row>
        <row r="10">
          <cell r="A10" t="str">
            <v>単位</v>
          </cell>
        </row>
        <row r="11">
          <cell r="A11" t="str">
            <v>住所</v>
          </cell>
        </row>
        <row r="12">
          <cell r="A12" t="str">
            <v>年齢</v>
          </cell>
        </row>
        <row r="13">
          <cell r="A13" t="str">
            <v>口数</v>
          </cell>
        </row>
        <row r="14">
          <cell r="A14" t="str">
            <v>説明</v>
          </cell>
        </row>
        <row r="15">
          <cell r="A15" t="str">
            <v>率</v>
          </cell>
        </row>
        <row r="16">
          <cell r="A16" t="str">
            <v>個数</v>
          </cell>
        </row>
        <row r="17">
          <cell r="A17" t="str">
            <v>容積</v>
          </cell>
        </row>
        <row r="18">
          <cell r="A18" t="str">
            <v>面積</v>
          </cell>
        </row>
        <row r="19">
          <cell r="A19" t="str">
            <v>重量</v>
          </cell>
        </row>
        <row r="20">
          <cell r="A20" t="str">
            <v>距離</v>
          </cell>
        </row>
        <row r="21">
          <cell r="A21" t="str">
            <v>度数</v>
          </cell>
        </row>
        <row r="22">
          <cell r="A22" t="str">
            <v>単価</v>
          </cell>
        </row>
        <row r="23">
          <cell r="A23" t="str">
            <v>レングス</v>
          </cell>
        </row>
        <row r="24">
          <cell r="A24" t="str">
            <v>点数</v>
          </cell>
        </row>
        <row r="25">
          <cell r="A25" t="str">
            <v>人数</v>
          </cell>
        </row>
        <row r="26">
          <cell r="A26" t="str">
            <v>ﾃﾞｰﾀ毎固有情報</v>
          </cell>
        </row>
        <row r="27">
          <cell r="A27" t="str">
            <v>限度</v>
          </cell>
        </row>
      </sheetData>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
      <sheetName val="スケジュール表"/>
      <sheetName val="記入説明書"/>
      <sheetName val="概念名称リスト"/>
    </sheetNames>
    <sheetDataSet>
      <sheetData sheetId="0" refreshError="1">
        <row r="2">
          <cell r="B2">
            <v>39015</v>
          </cell>
        </row>
      </sheetData>
      <sheetData sheetId="1"/>
      <sheetData sheetId="2"/>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怠表"/>
      <sheetName val="初期値"/>
      <sheetName val="業務一覧"/>
      <sheetName val="排他制御"/>
      <sheetName val="はじめに"/>
      <sheetName val="コード表"/>
      <sheetName val="画面"/>
      <sheetName val="JOBID"/>
      <sheetName val="代表ID"/>
      <sheetName val="Sheet1"/>
      <sheetName val="Sheet2"/>
      <sheetName val="Sheet3"/>
      <sheetName val="データディクショナリィ"/>
      <sheetName val="見積り内訳"/>
      <sheetName val="WBS1"/>
      <sheetName val="仕入業者コード"/>
      <sheetName val="得意先コード"/>
      <sheetName val="選択肢"/>
      <sheetName val="99年度給与"/>
      <sheetName val="計算シート(京都)"/>
      <sheetName val="検索テーブル"/>
      <sheetName val="定義"/>
      <sheetName val="基本契約KFC"/>
      <sheetName val="項目一覧"/>
      <sheetName val="勤怠表日高0012"/>
      <sheetName val="コスト積算"/>
      <sheetName val="ﾍｯﾀﾞ"/>
      <sheetName val="自損"/>
      <sheetName val="物保険"/>
      <sheetName val="ソフト開発原価"/>
      <sheetName val="別紙５"/>
      <sheetName val="ｼﾞｪﾈﾚｰﾄ準備"/>
      <sheetName val="在庫部品110629"/>
      <sheetName val="レポートレイアウト"/>
      <sheetName val="基本係数"/>
      <sheetName val="仕様変更進捗（ＡＬＬ）"/>
      <sheetName val="日計科目対応表"/>
      <sheetName val="WK"/>
      <sheetName val="【別紙6】予実集計表"/>
      <sheetName val="進捗率計上基準"/>
      <sheetName val="為替明細ﾌｧｲﾙ"/>
      <sheetName val="DF"/>
      <sheetName val="概念名称リスト"/>
      <sheetName val="Sheeu3"/>
      <sheetName val="NAIS実績"/>
      <sheetName val="項目仕様"/>
      <sheetName val="処理記述"/>
      <sheetName val="STK-KBS"/>
      <sheetName val="区分"/>
      <sheetName val="入力"/>
      <sheetName val="作業者役割分担"/>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概念名称リスト"/>
      <sheetName val="DF"/>
      <sheetName val="SA0105-F0-12"/>
      <sheetName val="表紙"/>
      <sheetName val="Sheet2"/>
    </sheetNames>
    <sheetDataSet>
      <sheetData sheetId="0" refreshError="1"/>
      <sheetData sheetId="1" refreshError="1">
        <row r="3">
          <cell r="A3" t="str">
            <v>コード/区分</v>
          </cell>
        </row>
        <row r="4">
          <cell r="A4" t="str">
            <v>日付</v>
          </cell>
        </row>
        <row r="5">
          <cell r="A5" t="str">
            <v>名称</v>
          </cell>
        </row>
        <row r="6">
          <cell r="A6" t="str">
            <v>件数</v>
          </cell>
        </row>
        <row r="7">
          <cell r="A7" t="str">
            <v>金額</v>
          </cell>
        </row>
        <row r="8">
          <cell r="A8" t="str">
            <v>期間</v>
          </cell>
        </row>
        <row r="9">
          <cell r="A9" t="str">
            <v>時刻</v>
          </cell>
        </row>
        <row r="10">
          <cell r="A10" t="str">
            <v>単位</v>
          </cell>
        </row>
        <row r="11">
          <cell r="A11" t="str">
            <v>住所</v>
          </cell>
        </row>
        <row r="12">
          <cell r="A12" t="str">
            <v>年齢</v>
          </cell>
        </row>
        <row r="13">
          <cell r="A13" t="str">
            <v>口数</v>
          </cell>
        </row>
        <row r="14">
          <cell r="A14" t="str">
            <v>説明</v>
          </cell>
        </row>
        <row r="15">
          <cell r="A15" t="str">
            <v>率</v>
          </cell>
        </row>
        <row r="16">
          <cell r="A16" t="str">
            <v>個数</v>
          </cell>
        </row>
        <row r="17">
          <cell r="A17" t="str">
            <v>容積</v>
          </cell>
        </row>
        <row r="18">
          <cell r="A18" t="str">
            <v>面積</v>
          </cell>
        </row>
        <row r="19">
          <cell r="A19" t="str">
            <v>重量</v>
          </cell>
        </row>
        <row r="20">
          <cell r="A20" t="str">
            <v>距離</v>
          </cell>
        </row>
        <row r="21">
          <cell r="A21" t="str">
            <v>度数</v>
          </cell>
        </row>
        <row r="22">
          <cell r="A22" t="str">
            <v>単価</v>
          </cell>
        </row>
        <row r="23">
          <cell r="A23" t="str">
            <v>レングス</v>
          </cell>
        </row>
        <row r="24">
          <cell r="A24" t="str">
            <v>点数</v>
          </cell>
        </row>
        <row r="25">
          <cell r="A25" t="str">
            <v>人数</v>
          </cell>
        </row>
        <row r="26">
          <cell r="A26" t="str">
            <v>ﾃﾞｰﾀ毎固有情報</v>
          </cell>
        </row>
        <row r="27">
          <cell r="A27" t="str">
            <v>限度</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項目"/>
      <sheetName val="PR"/>
      <sheetName val="支払指図書データ（退職）(5.2.1.1)"/>
      <sheetName val="支払指図書データ（税引後）(5.2.1.2)"/>
      <sheetName val="支払指図書データ（困窮時）(5.2.1.3)"/>
      <sheetName val="支払指図書データ（一時払）(5.2.1.4)"/>
      <sheetName val="RO指図書データ（RO証明書）(5.2.1.5)"/>
      <sheetName val="RO指図書データ（RO取崩）(5.2.1.6)"/>
      <sheetName val="支払指図書データ（プラン外年金）(5.2.1.7)"/>
      <sheetName val="異動情報(5.2.1.11)"/>
      <sheetName val="RO移管払出適格証明請求情報(5.2.2)"/>
      <sheetName val="退職通知書情報(5.2.3.1)"/>
      <sheetName val="個人型受給者情報(5.2.3.2)"/>
      <sheetName val="売却情報(5.2.4.1)"/>
      <sheetName val="33260(3.2.2.3)"/>
      <sheetName val="33260(3.2.2.７)"/>
      <sheetName val="ローン内容登録情報（変更異動）(9.1.1)"/>
      <sheetName val="売却情報1(9.1.2)"/>
      <sheetName val="売却指図情報(9.1.2)"/>
      <sheetName val="実行ステータス情報(9.2.1)"/>
      <sheetName val="売却完了情報(9.2.1)"/>
      <sheetName val="売却完了情報(9.2.2)"/>
      <sheetName val="実行ステータス情報(9.2.3)"/>
      <sheetName val="一括返済額情報(9.3.1)"/>
      <sheetName val="入金予定額情報（一括時のみ）(9.3.3)"/>
      <sheetName val="売却時情報(9.3.5)"/>
      <sheetName val="33403(3.4)"/>
      <sheetName val="33518(3.5.4)"/>
      <sheetName val="33519(3.5.5)"/>
      <sheetName val="33602(3.6)"/>
      <sheetName val="24201(4.2.1)"/>
      <sheetName val="24235(4.2.2)"/>
      <sheetName val="24215(4.2.4)"/>
      <sheetName val="24322(4.3.4)"/>
      <sheetName val="24323(4.3.4)"/>
      <sheetName val="24404(4.4.2)"/>
      <sheetName val="24422(4.4.2)"/>
      <sheetName val="24409(4.4.3)"/>
      <sheetName val="24410(4.4.3)"/>
      <sheetName val="24411(4.4.4)"/>
      <sheetName val="24424(4.4.4)"/>
      <sheetName val="24502(4.5)"/>
      <sheetName val="保有数量(5.2.3.3)"/>
      <sheetName val="売却商品(5.2.4.4)"/>
      <sheetName val="資産処分明細情報(5.3)"/>
      <sheetName val="支払完了ｽﾃｰﾀｽ(5.3.2)"/>
      <sheetName val="加入者別商品売却情報(6.1.1)"/>
      <sheetName val="発注情報(6.1.2)"/>
      <sheetName val="発注情報(6.1.4)"/>
      <sheetName val="個人型売却結果(6.2.4)"/>
      <sheetName val="加入者別商品売却情報(6.3.2)"/>
      <sheetName val="約定済情報(6.3.2)"/>
      <sheetName val="加入者別商品売却情報(6.3.3)"/>
      <sheetName val="売却結果按分情報(6.3.3)"/>
      <sheetName val="売却結果按分情報(6.3.4)"/>
      <sheetName val="約定済情報(6.3.4)"/>
      <sheetName val="加入者別商品売却情報(6.4.1)"/>
      <sheetName val="加入者別対象残高(7.2)"/>
      <sheetName val="個人型収益明細情報 (7.3.5)"/>
      <sheetName val="対象残高（按分用）(7.3.6)"/>
      <sheetName val="加入者別収益明細情報(7.3.6)"/>
      <sheetName val="加入者別収益明細情報(7.3.7)"/>
      <sheetName val="加入者別収益情報(7.3.8)"/>
      <sheetName val="個人型収益情報(7.4)"/>
      <sheetName val="個人型買付指図情報(7.4)"/>
      <sheetName val="対象残高（按分用）(7.5.1)"/>
      <sheetName val="再投資結果按分情報(7.5.1)"/>
      <sheetName val="買付取引明細(9.3.5)"/>
      <sheetName val="加入者別売却指図取引明細（10.3）"/>
      <sheetName val="資産売却情報（加入者別)(10.5.1)"/>
      <sheetName val="移管済ステータス(10.5.6)"/>
      <sheetName val="33515(3.5.3)"/>
      <sheetName val="33516(3.5.4)"/>
      <sheetName val="指図書データ（プラン単位）(10.2)"/>
      <sheetName val="売却指図(10.3)"/>
      <sheetName val="売却指図"/>
      <sheetName val="移行先情報(10.5.1)"/>
      <sheetName val="加入者証変更情報(2.1.2.3)"/>
      <sheetName val="加入者口座存在有無(2.2)"/>
      <sheetName val="加入者口座登録情報(2.3.1.1.3)"/>
      <sheetName val="加入者証発行区分(2.3.1.6)"/>
      <sheetName val="加入者証発行区分(2.3.1.6) (2)"/>
      <sheetName val="加入者口座変更(2.3.1.2.3)"/>
      <sheetName val="加入者口座変更 (2.3.1.2.3)(2)"/>
      <sheetName val="加入者拠出金変更(2.3.1.3.2)"/>
      <sheetName val="加入者拠出金変更 (2.3.1.3.2)(2)"/>
      <sheetName val="ＲＯ加入者口座登録情報(2.3.1.5.3)"/>
      <sheetName val="加入者口座情報(2.3.3)"/>
      <sheetName val="33112(3.1.1.4)"/>
      <sheetName val="33151(3.1.2.1)"/>
      <sheetName val="33153(3.12.2)"/>
      <sheetName val="33165(3.1.2.5)"/>
      <sheetName val="33253(3.2.2.1)"/>
      <sheetName val="33334(3.3.7)"/>
      <sheetName val="加入者ｽﾃｰﾀｽ等(5.1.1)"/>
      <sheetName val="加入者ｽﾃｰﾀｽ等 (5.1.2) "/>
      <sheetName val="発送済フラグ"/>
      <sheetName val="加入者ｽﾃｰﾀｽ等(5.1.3) "/>
      <sheetName val="加入者ｽﾃｰﾀｽ区分(5.2.1)"/>
      <sheetName val="加入者ｽﾃｰﾀｽ区分(5.2.3.1)"/>
      <sheetName val="加入者ｽﾃｰﾀｽ区分 (5.2.3.2)"/>
      <sheetName val="支払済ｽﾃｰﾀｽ（5.3.2）"/>
      <sheetName val="受取人情報（5.3.3）"/>
      <sheetName val="加入者口座情報(6.1.4)"/>
      <sheetName val="有効プラン加入者(7.1.2)"/>
      <sheetName val="加入者キー情報(8.3.1)"/>
      <sheetName val="ローン要件情報(加入者）(9.1.1)"/>
      <sheetName val="決済口座情報(9.2.2)"/>
      <sheetName val="返済順序方法(9.3.5)"/>
      <sheetName val="加入者口座属性情報(10.5.2)"/>
      <sheetName val="加入者口座属性情報(10.5.4)"/>
      <sheetName val="従業員名寄せ情報(2.1.1.1)"/>
      <sheetName val="加入者属性登録情報(2.1.1.3)"/>
      <sheetName val="変更前従業員属性情報(2.1.2.1)"/>
      <sheetName val="従業員確認書情報(2.1.2.2)"/>
      <sheetName val="加入者属性変更情報(2.1.2.3)"/>
      <sheetName val="加入者証情報(2.1.2.3)"/>
      <sheetName val="従業員属性情報(2.1.3)"/>
      <sheetName val="募集用加入通知書情報(2.2)"/>
      <sheetName val="加入者存在有無(2.3.1.1.1)"/>
      <sheetName val="加入者属性登録情報(2.3.1.1.2)"/>
      <sheetName val="加入者属性変更(2.3.1.2)"/>
      <sheetName val="加入者属性変更(2.3.1.2) (2)"/>
      <sheetName val="加入者名情報(2.3.1.3.2)"/>
      <sheetName val="加入者名情報(2.3.1.6)"/>
      <sheetName val="33139(3.1.1..4)"/>
      <sheetName val="33503(3.5.1)"/>
      <sheetName val="33603(3.6)"/>
      <sheetName val="24213(4.2.4)"/>
      <sheetName val="24229(4.2.5)"/>
      <sheetName val="生年月日・現況区分(5.1.1)"/>
      <sheetName val="生年月日・現況区分 (5.1.2)"/>
      <sheetName val="生年月日・現況区分(5.1.3) "/>
      <sheetName val="加入者属性情報(5.2.1)"/>
      <sheetName val="加入者属性情報(5.2.2)"/>
      <sheetName val="退職事由等(5.2.3.1)"/>
      <sheetName val="退職事由等(5.2.3.2) (2)"/>
      <sheetName val="加入者属性情報(5.2.3)"/>
      <sheetName val="加入者属性情報(5.3.1)"/>
      <sheetName val="ﾌﾟﾗﾝ脱退情報(5.3.2)"/>
      <sheetName val="加入者属性情報(5.3.3.1)"/>
      <sheetName val="加入者属性情報(5.3.3.2)"/>
      <sheetName val="加入者属性情報(5.3.4.3)"/>
      <sheetName val="企業情報(6.1.2)"/>
      <sheetName val="加入者属性情報(6.1.4)"/>
      <sheetName val="加入者属性情報(6.1.5)"/>
      <sheetName val="加入者属性情報(7.1.2)"/>
      <sheetName val="加入属性情報(9.1.1)"/>
      <sheetName val="加入者属性(9.2.3)"/>
      <sheetName val="延滞情報(9.4.1)"/>
      <sheetName val="対象加入者属性情報(10.1.4)"/>
      <sheetName val="加入者属性情報(10.5.2)"/>
      <sheetName val="加入者属性情報(10.5.4)"/>
      <sheetName val="加入者属性情報(10.5.5)"/>
      <sheetName val="Sheet1"/>
      <sheetName val="Sheet2"/>
      <sheetName val="Sheet3"/>
      <sheetName val="共通系進捗（2)"/>
      <sheetName val="情報系 (ID)"/>
      <sheetName val="情報系 (ED)"/>
      <sheetName val="情報系(RD)"/>
      <sheetName val="変更要求"/>
      <sheetName val="サマリー"/>
      <sheetName val="TSM Server"/>
      <sheetName val="UKE2 係コード"/>
      <sheetName val="UKE2 係コード (2)"/>
      <sheetName val="表紙"/>
      <sheetName val="加入老名情報(2.3.1.3.2)"/>
      <sheetName val="加入者属性情報(10.5*5)"/>
      <sheetName val="個人型受給者情報(1.2.3.2)"/>
      <sheetName val="再投賃結果按分情報(7.5.1)"/>
      <sheetName val="変更前従業員属性惁報(2.1.2.1)"/>
      <sheetName val="加兡者属性情報(5.3.4.3)"/>
      <sheetName val="加兡者別商品売却情報(6.4.1)"/>
      <sheetName val="加入者刡商品売却情報(6.4.1)"/>
      <sheetName val="加入老別売却指図取引明細（10.3）"/>
      <sheetName val="加入老別商品売却情報(6.4.1)"/>
      <sheetName val="保按数量(5.2.3.3)"/>
      <sheetName val="支払済ｽﾃﭰﾀｽ（5.3.2）"/>
      <sheetName val="加入老属性情報(5.3.3.2)"/>
      <sheetName val="33003(3.4)"/>
      <sheetName val="加入者キヸ情報(8.3.1)"/>
      <sheetName val="加入者塞性情報(5.2.2)"/>
      <sheetName val="変更前従業員属性_報(2.1.2.1)"/>
      <sheetName val="加_者属性情報(5.3.4.3)"/>
      <sheetName val="加_者別商品売却情報(6.4.1)"/>
      <sheetName val="加入者_商品売却情報(6.4.1)"/>
      <sheetName val="支払済ｽﾃ_ﾀｽ（5.3.2）"/>
      <sheetName val="加入者属性情報(5.3.19"/>
      <sheetName val="進捗表(ISOL）"/>
      <sheetName val="集計表（ISOL）　ｄｏｎ’ｔ　ｔｏｕｃｈ"/>
      <sheetName val="Cover"/>
      <sheetName val="改定履歴 "/>
      <sheetName val="目次"/>
      <sheetName val=" IHS設定"/>
      <sheetName val="WAS基本設定"/>
      <sheetName val="WAS設定（DB）"/>
      <sheetName val="WAS設定（サーバ）"/>
      <sheetName val="シェル一覧(改訂案)"/>
      <sheetName val="A-AUTO運用ルール(2003.11.28)"/>
      <sheetName val="A-AUTO命名規約(2003.12.17)"/>
      <sheetName val="ネットワーク基本"/>
      <sheetName val="ネットワーク一覧"/>
      <sheetName val="シェル一覧"/>
      <sheetName val="シェル一覧(改訂)"/>
      <sheetName val="pfcaドライバ2.2.1インストール"/>
      <sheetName val="pfcaドライバ2.2.1コンフィグ"/>
      <sheetName val="加入者属性盻録情報(2.3.1.1.2)"/>
      <sheetName val="加入者ｽﾃｰﾀ_x0002__x0000__x0000__x0000_+_x0000_⽘_x0015__x0000__x0000_饦"/>
      <sheetName val="_x0000_:_x0013__x0000_0é0°_x0000__x0000__x0000__x0000_ ReQ_x0005_"/>
      <sheetName val="HW構成"/>
      <sheetName val="SW構成"/>
      <sheetName val="NW構成"/>
      <sheetName val="BladeCenter構成"/>
      <sheetName val="ユーザー情報一覧"/>
      <sheetName val="Windows共通設定"/>
      <sheetName val="GWサーバー(win)設定情報"/>
      <sheetName val="APサーバー(aix)設定情報"/>
      <sheetName val="加入者ｽﾃｰﾀｽ等 (5.±.2) "/>
      <sheetName val="リスト"/>
      <sheetName val=":”_x0013__x0000_0é0°_x0000_ ReQ_x0005_"/>
      <sheetName val="加入者属性情報(ᠵ㦆ꉠ赈鵛륿"/>
      <sheetName val="指図書データ（プラン単位）_x0008_10.2)"/>
      <sheetName val="GWサーヘー(win)設定情報"/>
      <sheetName val="加入者ｽﾃｰﾀ_x0002_   + ⽘_x0015_  饦"/>
      <sheetName val=" :”_x0013_ 0é0°     ReQ_x0005_"/>
      <sheetName val="1.3.6.4.ReturnMonthCmd"/>
      <sheetName val="1.3.6.4.main"/>
      <sheetName val="1.3.6.4._execute"/>
      <sheetName val="_x0000_:”_x0013__x0000_0é0°_x0000__x0000__x0000__x0000_ ReQ_x0005_€"/>
      <sheetName val=" :”_x0013_ 0é0°     ReQ_x0005_€"/>
      <sheetName val="加入者ｽﾃｰﾀ_x0002_"/>
      <sheetName val=":”_x0013_"/>
      <sheetName val="新業務機能記述書"/>
      <sheetName val="CS060MPRCSP"/>
      <sheetName val="CS060MPRCPT"/>
      <sheetName val="CS060MPAIRG"/>
      <sheetName val="１－１"/>
      <sheetName val="別紙１"/>
      <sheetName val="１－２"/>
      <sheetName val="支払指図書データ（困窮時）(5ĮÒ.1.3)"/>
      <sheetName val="加入者ｽﾃｰﾀｽ等 (5.1.2)栠"/>
      <sheetName val="個社機能)概要"/>
      <sheetName val="個社機能)詳細"/>
      <sheetName val="共通機能記述（概要）"/>
      <sheetName val="変更履歴"/>
      <sheetName val="定義書"/>
      <sheetName val="処理記述"/>
      <sheetName val="パラメータ領域定義"/>
      <sheetName val="JOB一覧 (給与)"/>
      <sheetName val="JOB一覧 (賞与)"/>
      <sheetName val="JOB一覧 (差額）"/>
      <sheetName val="JOB一覧 (単独年調）"/>
      <sheetName val="JOB一覧(年個）"/>
      <sheetName val="データ編集 (HEN001)"/>
      <sheetName val="データ編集 (HEN002)"/>
      <sheetName val="データ編集 (HEN003)"/>
      <sheetName val="データ編集 (GIPA035)"/>
      <sheetName val="データ編集 (GIPZ005)"/>
      <sheetName val="データ編集 (GIPZ074)"/>
      <sheetName val="データ編集 (GIPZ075)"/>
      <sheetName val="オペ表示項目一覧"/>
      <sheetName val="エラーメッセージ"/>
      <sheetName val="補足説明"/>
      <sheetName val="フォーム・共通機能記述（概要）"/>
      <sheetName val="JOBｸﾞﾙｰﾌﾟﾌﾛｰ"/>
      <sheetName val="Ｘ）JOBｸﾞﾙｰﾌﾟﾌﾛｰ (2)"/>
      <sheetName val="Ｘ）JOBｸﾞﾙｰﾌﾟﾌﾛｰ"/>
      <sheetName val="JOBﾌﾛｰ原紙"/>
      <sheetName val="☆★☆参考→"/>
      <sheetName val="Ｘweb_ＪＯＢ－カタプロ"/>
      <sheetName val="Ｘweb_ＪＯＢ構成"/>
      <sheetName val="XJOBﾈｯﾄ"/>
      <sheetName val="BIPG120_Ｐ６作表"/>
      <sheetName val="旧031114)BIPG120_Ｐ６作表"/>
      <sheetName val="Ｘ旧）BIPG120_Ｐ６作表"/>
      <sheetName val="031127)BIPG120_Ｐ６作表"/>
      <sheetName val="目次・共通"/>
      <sheetName val="目次・外部ｺｰﾄﾞ"/>
      <sheetName val="目次・受信"/>
      <sheetName val="目次・送信"/>
      <sheetName val="目次・給与"/>
      <sheetName val="目次・賞与"/>
      <sheetName val="目次・差額"/>
      <sheetName val="目次・社保"/>
      <sheetName val="目次・私共済"/>
      <sheetName val="目次・地方税"/>
      <sheetName val="目次・年調"/>
      <sheetName val="目次・振込"/>
      <sheetName val="目次・会社情報"/>
      <sheetName val="目次・臨時"/>
      <sheetName val="目次・帳票"/>
      <sheetName val="目次・業務"/>
      <sheetName val="退職事由等(µ.2.3.2) (2)"/>
      <sheetName val="加入者ᱞ性(9.2.3)"/>
      <sheetName val="加入者ｽﾃｰﾀ_x0002__x0000__x0000__x0000_+_x0000___x0015__x0000__x0000__"/>
      <sheetName val=""/>
      <sheetName val=":”_x0013__x0000_0_0°_x0000_ ReQ_x0005_\"/>
      <sheetName val="変更管理シート"/>
      <sheetName val="帳票（年個）"/>
      <sheetName val="JOB一覧(共通）"/>
      <sheetName val="運用"/>
      <sheetName val="ﾃｽﾄｹｰｽ一覧"/>
      <sheetName val="☆データ条件★"/>
      <sheetName val="★データ編集Ⅱ-2-(1)"/>
      <sheetName val="テーブル一覧1"/>
      <sheetName val="テーブル一覧_2"/>
      <sheetName val="テーブル一覧_3"/>
      <sheetName val="テーブル一覧_4"/>
      <sheetName val="テーブル一覧_計上保留システム"/>
      <sheetName val="テーブル一覧_計上保留システム２"/>
      <sheetName val="テーブル一覧_5"/>
      <sheetName val="テーブル一覧_6"/>
      <sheetName val="テーブル一覧_6 (2)"/>
      <sheetName val="テーブル一覧_計上入金管理システム"/>
      <sheetName val="テーブル一覧_代勘・団体オンライン"/>
      <sheetName val="テーブル一覧_6 (4)"/>
      <sheetName val="テーブル一覧_6 (3)"/>
      <sheetName val="テーブル一覧_マスタ管理"/>
      <sheetName val="テーブル一覧_マスタ管理２"/>
      <sheetName val="テーブル一覧_マスタ管理３"/>
      <sheetName val="テーブル一覧_マスタ管理４"/>
      <sheetName val="テーブル一覧_マスタ管理５"/>
      <sheetName val="テーブル一覧_マスタ管理６"/>
      <sheetName val="テーブル一覧_マスタ管理７"/>
      <sheetName val="テーブル一覧_マスタ管理８"/>
      <sheetName val="入力項目説明"/>
      <sheetName val="【別紙２】処分一覧（要求コード２）"/>
      <sheetName val="プルダウン"/>
      <sheetName val="■旧x040525)_BIPG120_Ｐ６作表"/>
      <sheetName val="#REF"/>
      <sheetName val="支払完了ｽﾃｰﾀ(5.3.2)"/>
      <sheetName val="退職事由獉(5.2.3.1)"/>
      <sheetName val="更新履歴"/>
      <sheetName val="チェック表"/>
      <sheetName val="チェック表(月次上)"/>
      <sheetName val="チェック表(月次中)"/>
      <sheetName val="チェック表(月次下)"/>
      <sheetName val="_REF"/>
      <sheetName val="コールトラック"/>
      <sheetName val="ナレッジ"/>
      <sheetName val="☆B010計算"/>
      <sheetName val="☆B010(A031)振込計算"/>
      <sheetName val="☆★☆ITEM→"/>
      <sheetName val="☆★☆ITEM→ (2)"/>
      <sheetName val="Ｘ　☆★☆計算→"/>
      <sheetName val="人DB給DBﾏｯﾁﾝｸﾞ"/>
      <sheetName val="I_Oﾌｧｲﾙ"/>
      <sheetName val="I_OﾌｧｲﾙＸ"/>
      <sheetName val="原本"/>
      <sheetName val="ﾃｽﾄｹｰｽ一覧(2Ｘ)"/>
      <sheetName val="新業務機能忕〖_x0005_"/>
      <sheetName val="ྪ_x0004_Ѐ_x0000_"/>
      <sheetName val="改訂履歴"/>
      <sheetName val="改訂内容"/>
      <sheetName val="1.前提"/>
      <sheetName val="2.IPOﾀﾞｲｱｸﾞﾗﾑ(1)"/>
      <sheetName val="2.IPOﾀﾞｲｱｸﾞﾗﾑ(2)"/>
      <sheetName val="2.IPOﾀﾞｲｱｸﾞﾗﾑ(3)"/>
      <sheetName val="2.IPOﾀﾞｲｱｸﾞﾗﾑ(4)"/>
      <sheetName val="3.ﾁｪｯｸ仕様"/>
      <sheetName val="4.編集仕様（受渡ﾊﾟﾗﾒｰﾀ）(1)"/>
      <sheetName val="4.編集仕様（受渡ﾊﾟﾗﾒｰﾀ）(2)"/>
      <sheetName val="4.編集仕様（受渡ﾊﾟﾗﾒｰﾀ）(3)"/>
      <sheetName val="4.編集仕様（受渡ﾊﾟﾗﾒｰﾀ）(4)"/>
      <sheetName val="5.データベース編集仕様"/>
      <sheetName val="6.金銭拘束残高依頼実行一覧"/>
      <sheetName val="7.パラメータレイアウト"/>
      <sheetName val="8.添付資料(日本語マクロガイド)"/>
      <sheetName val="日本語マクロガイド【NKEJ10】"/>
      <sheetName val="VKBJ04C"/>
      <sheetName val="ＲＯ加入者口座登録情報(2.3.1䱴쮡美佣䄌"/>
      <sheetName val="予算問題点 "/>
      <sheetName val="問題点"/>
      <sheetName val="インプット (2)"/>
      <sheetName val="一覧表"/>
      <sheetName val="１経費台帳"/>
      <sheetName val="２全経費科目集計表"/>
      <sheetName val="３消費税の計算書"/>
      <sheetName val="４経費集計表"/>
      <sheetName val="５製品製造原価報告書"/>
      <sheetName val="６損益計算書"/>
      <sheetName val="７総勘定元帳"/>
      <sheetName val="８試算表"/>
      <sheetName val="９貸借対照表"/>
      <sheetName val="１０雑収雑損一覧"/>
      <sheetName val="１１関係会社売上仕入一覧表"/>
      <sheetName val="ＪＯＢ単位"/>
      <sheetName val="JOB単位ｹｰｽ一覧"/>
      <sheetName val="ＪＯＢ単位BIPB010"/>
      <sheetName val="ＪＯＢ単位BIPB201"/>
      <sheetName val="ＪＯＢ単位NIPB202"/>
      <sheetName val="ＪＯＢ単位BIPBZ00)"/>
      <sheetName val="サンプル（ＪＯＢ単位）"/>
      <sheetName val="テストデータ"/>
      <sheetName val="プロセス単位"/>
      <sheetName val="ﾌﾟﾛｾｽ単位ｹｰｽ一覧"/>
      <sheetName val="プロセス単位Ｐ４"/>
      <sheetName val="プロセス単位Ｐ１"/>
      <sheetName val="Ｐ１Ｐ４-Ⅱ-(1)"/>
      <sheetName val="Ｐ１Ｐ４-Ⅱ-(2)"/>
      <sheetName val="プロセス単位Ｐ５"/>
      <sheetName val="プロセス単位Ｐ５ (2)"/>
      <sheetName val="Ｐ５Ⅰ-2-2-(1)"/>
      <sheetName val="Ｐ５Ⅰ-2-2-(2)"/>
      <sheetName val="Ｐ５Ⅱ-1-2-(1)"/>
      <sheetName val="Ｐ５Ⅱ-1-1-(3)"/>
      <sheetName val="Ｐ５Ⅱ-(1)"/>
      <sheetName val="Ｐ５Ⅱ-(2)"/>
      <sheetName val="Ｐ５Ⅱ-1-2-(3)"/>
      <sheetName val="Ｐ５Ⅱ-1-7-(2)"/>
      <sheetName val="Ｐ５Ⅱ-1-7-(1)"/>
      <sheetName val="Ｐ５Ⅱ-1-6-(1)"/>
      <sheetName val="Ｐ５Ⅱ-1-5-(1)"/>
      <sheetName val="プロセス単位Ｐ６"/>
      <sheetName val="プロセス間"/>
      <sheetName val="サンプル（プロセス単位）"/>
      <sheetName val="サンプル（プロセス間１）"/>
      <sheetName val="サンプル（プロセス間２）"/>
      <sheetName val="賞与－ＩＴａ"/>
      <sheetName val="サンプル－ＩＴａ"/>
      <sheetName val="ITA"/>
      <sheetName val="トラブル報告書(原本)"/>
      <sheetName val="030トラ報"/>
      <sheetName val="021トラ報"/>
      <sheetName val="019トラ報"/>
      <sheetName val="018トラ報"/>
      <sheetName val="017トラ報"/>
      <sheetName val="015トラ報"/>
      <sheetName val="012トラ報"/>
      <sheetName val="010トラ報"/>
      <sheetName val="007トラ報"/>
      <sheetName val="トラブル報告書記入要領_説明用_トラブル報告書"/>
      <sheetName val="トラブル報告書記入要領"/>
      <sheetName val="トラブル管理手順"/>
      <sheetName val="ﾌﾟﾛｾｽ間ｹｰｽ一覧"/>
      <sheetName val="プロセス間①"/>
      <sheetName val="プロセス間②"/>
      <sheetName val="プロセス間③"/>
      <sheetName val="プロセス間④"/>
      <sheetName val="プロセス間⑤"/>
      <sheetName val="BIPG130_電子帳票"/>
      <sheetName val="【補足1】"/>
      <sheetName val="■旧～0617)_JOBｸﾞﾙｰﾌﾟﾌﾛｰ"/>
      <sheetName val="BIPG110_Ｐ３加工～"/>
      <sheetName val="■旧)BIPG110_Ｐ３加工"/>
      <sheetName val="NIPG910_カード戻し"/>
      <sheetName val="NIPG920_引継F戻し"/>
      <sheetName val="加入者属性情報(10.5_5)"/>
      <sheetName val="_”_x0013_"/>
      <sheetName val=" _”_x0013_ 0é0°     ReQ_x0005_"/>
      <sheetName val="現行DB一覧2(CT)"/>
      <sheetName val="改ꀀ≕"/>
      <sheetName val="ローン要件情報(加入者）㓌9.1.1)"/>
      <sheetName val="障害管理台帳"/>
      <sheetName val="進捗グラフ"/>
      <sheetName val="集計表"/>
      <sheetName val="排他制御"/>
      <sheetName val="CPBS_D社変換"/>
      <sheetName val="CPBS280変換"/>
      <sheetName val="CPBS281変換"/>
      <sheetName val="NDI108変換"/>
      <sheetName val="NDI117変換"/>
      <sheetName val="NIC変換"/>
      <sheetName val="NIS変換"/>
      <sheetName val="NNC変換"/>
      <sheetName val="ニッセイ商事変換"/>
      <sheetName val="もしもし変換"/>
      <sheetName val="営業管理職_20_変換"/>
      <sheetName val="営業専門職_21_変換"/>
      <sheetName val="営職_10_変換"/>
      <sheetName val="支部長代理_12_変換"/>
      <sheetName val="支部長補佐_11_変換"/>
      <sheetName val="内勤_30_変換"/>
      <sheetName val="加入者ｽﾃｰﾀ栀"/>
      <sheetName val="加入者ｽﾃｰﾀ退"/>
      <sheetName val="ローン要件情報(加入者）⻌9.1.1)"/>
      <sheetName val="支払完了ステータス(5.3.2)"/>
      <sheetName val="連動ファイル一覧"/>
      <sheetName val="エラーコード"/>
      <sheetName val="ﾌｪｰｽﾞﾚﾍﾞﾙｺｽﾄ要員計画"/>
      <sheetName val="加入者属性情報(ᠵ㦆喰7ꮸ⽲_x0005__x0000_"/>
      <sheetName val="Ｘweb_ＪＯＢ－カ娰(ꮸ"/>
      <sheetName val="加入者属性情報(ᠵ㦆炠_x0016_ꮸ⼾_x0005__x0000_"/>
      <sheetName val="加入者属性情報(ᠵ㦆沸,丵⾇_x0005__x0000_"/>
      <sheetName val="加入者属性情報(ᠵ㦆_x0005__x0000__x0000__x0000__x0000_"/>
      <sheetName val="Ｘweb_ＪＯＢ－カ丵⾍_x0005_"/>
      <sheetName val="Ｘweb_ＪＯＢ－カ_x0005__x0000_"/>
      <sheetName val="加入者属性情報(ᠵ㦆ꮸ⼙_x0005__x0000__x0000_"/>
      <sheetName val="List"/>
      <sheetName val="支払指図書Ǉータ（一時払）(5.2.1.4)"/>
      <sheetName val="概念名称リスト"/>
      <sheetName val="加入者ｽﾃｰﾀ_x0002_???+?⽘_x0015_??饦"/>
      <sheetName val="?:_x0013_?0é0°???? ReQ_x0005_"/>
      <sheetName val=":”_x0013_?0é0°? ReQ_x0005_"/>
      <sheetName val="入力にあたって"/>
      <sheetName val="df一覧hs"/>
      <sheetName val="[df一覧hs.xls]_x0000_:_x0013__x0000_0é0°_x0000__x0000__x0000__x0000_ ReQ_x0005_"/>
      <sheetName val="[df一覧hs.xls]:”_x0013__x0000_0é0°_x0000_ ReQ_x0005_"/>
      <sheetName val="[df一覧hs.xls] :”_x0013_ 0é0°     ReQ_x0005_"/>
      <sheetName val="[df一覧hs.xls]_x0000_:”_x0013__x0000_0é0°_x0000__x0000__x0000__x0000_ ReQ_x0005_€"/>
      <sheetName val="[df一覧hs.xls] :”_x0013_ 0é0°     ReQ_x0005_€"/>
      <sheetName val="[df一覧hs.xls]:”_x0013_"/>
      <sheetName val="[df一覧hs.xls]:”_x0013__x0000_0_0°_x0000_ ReQ_x0005_\"/>
      <sheetName val="[df一覧hs.xls]?:_x0013_?0é0°???? ReQ_x0005_"/>
      <sheetName val="[df一覧hs.xls]:”_x0013_?0é0°? ReQ_x0005_"/>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sheetData sheetId="206"/>
      <sheetData sheetId="207" refreshError="1"/>
      <sheetData sheetId="208" refreshError="1"/>
      <sheetData sheetId="209" refreshError="1"/>
      <sheetData sheetId="210"/>
      <sheetData sheetId="211"/>
      <sheetData sheetId="212"/>
      <sheetData sheetId="213"/>
      <sheetData sheetId="214"/>
      <sheetData sheetId="215"/>
      <sheetData sheetId="216"/>
      <sheetData sheetId="217"/>
      <sheetData sheetId="218" refreshError="1"/>
      <sheetData sheetId="219"/>
      <sheetData sheetId="220" refreshError="1"/>
      <sheetData sheetId="221" refreshError="1"/>
      <sheetData sheetId="222" refreshError="1"/>
      <sheetData sheetId="223"/>
      <sheetData sheetId="224" refreshError="1"/>
      <sheetData sheetId="225" refreshError="1"/>
      <sheetData sheetId="226" refreshError="1"/>
      <sheetData sheetId="227" refreshError="1"/>
      <sheetData sheetId="228" refreshError="1"/>
      <sheetData sheetId="229" refreshError="1"/>
      <sheetData sheetId="230" refreshError="1"/>
      <sheetData sheetId="231"/>
      <sheetData sheetId="232"/>
      <sheetData sheetId="233" refreshError="1"/>
      <sheetData sheetId="234" refreshError="1"/>
      <sheetData sheetId="235" refreshError="1"/>
      <sheetData sheetId="236" refreshError="1"/>
      <sheetData sheetId="237"/>
      <sheetData sheetId="238"/>
      <sheetData sheetId="239"/>
      <sheetData sheetId="240" refreshError="1"/>
      <sheetData sheetId="241" refreshError="1"/>
      <sheetData sheetId="242"/>
      <sheetData sheetId="243"/>
      <sheetData sheetId="244"/>
      <sheetData sheetId="245"/>
      <sheetData sheetId="246"/>
      <sheetData sheetId="247"/>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sheetData sheetId="265"/>
      <sheetData sheetId="266"/>
      <sheetData sheetId="267"/>
      <sheetData sheetId="268"/>
      <sheetData sheetId="269"/>
      <sheetData sheetId="270"/>
      <sheetData sheetId="271"/>
      <sheetData sheetId="272"/>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sheetData sheetId="306"/>
      <sheetData sheetId="307"/>
      <sheetData sheetId="308"/>
      <sheetData sheetId="309"/>
      <sheetData sheetId="310"/>
      <sheetData sheetId="311"/>
      <sheetData sheetId="312"/>
      <sheetData sheetId="313"/>
      <sheetData sheetId="314"/>
      <sheetData sheetId="315"/>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sheetData sheetId="330" refreshError="1"/>
      <sheetData sheetId="33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O"/>
      <sheetName val="DF"/>
      <sheetName val="DS"/>
      <sheetName val="画面一覧"/>
      <sheetName val="帳票一覧"/>
      <sheetName val="起案　ｐ１"/>
      <sheetName val="起案　ｐ２"/>
      <sheetName val="議事録"/>
      <sheetName val="要望課題の展開ｼｰﾄ"/>
      <sheetName val="新数理ペンディング事項調査票"/>
      <sheetName val="作業管理表（表紙）"/>
      <sheetName val="作業管理表（分散モジュール一覧）"/>
      <sheetName val="表紙"/>
      <sheetName val="ﾊｲﾌﾞﾘｯﾄﾞ2次ﾁｰﾑ内 ﾄﾗﾌﾞﾙ報告"/>
      <sheetName val="ﾄﾗ報一覧"/>
      <sheetName val="ＷＢＳ"/>
      <sheetName val="ﾊｲﾌﾞﾘｯﾄﾞ2次開発"/>
      <sheetName val="単体ﾃｽﾄ仕様書 表紙"/>
      <sheetName val="ﾃｽﾄ項目表 ﾌﾞﾗﾝｸ"/>
      <sheetName val="WBS (2)"/>
      <sheetName val="Module Document"/>
      <sheetName val="Module Docment 変更履歴続き"/>
      <sheetName val="DETAIL DIAGRAM ﾌﾞﾗﾝｸForm"/>
      <sheetName val="関数定義書 ﾌﾞﾗﾝｸFORM"/>
      <sheetName val="ﾊﾟｯｹｰｼﾞ構造図 ﾌﾞﾗﾝｸFORM"/>
      <sheetName val="Sheet1"/>
      <sheetName val="ｺｰﾃﾞｨﾝｸﾞ･ﾁｪｯｸｼｰﾄ(C用)ﾌﾞﾗﾝｸFORM"/>
      <sheetName val="決算作表ｺｰﾃﾞｨﾝｸﾞ･ﾁｪｯｸｼｰﾄ"/>
      <sheetName val="ｺｰﾃﾞｨﾝｸﾞ･ﾁｪｯｸｼｰﾄ(VB用)ﾌﾞﾗﾝｸFORM"/>
      <sheetName val="変更案件管理手順(98.7.23)"/>
      <sheetName val="PR"/>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テーブル（消去禁止）"/>
      <sheetName val="SC0101"/>
      <sheetName val="SC0102"/>
      <sheetName val="SC0103"/>
      <sheetName val="確認事項"/>
      <sheetName val="SC0502"/>
      <sheetName val="SC0102（コメント）"/>
      <sheetName val="SC0101（コメント）"/>
      <sheetName val="SC0103（コメント）"/>
      <sheetName val="掛金現金入金"/>
      <sheetName val="DF"/>
    </sheetNames>
    <sheetDataSet>
      <sheetData sheetId="0" refreshError="1">
        <row r="1">
          <cell r="A1" t="str">
            <v>処理概要</v>
          </cell>
          <cell r="B1" t="str">
            <v>修正依頼</v>
          </cell>
        </row>
        <row r="2">
          <cell r="A2" t="str">
            <v>プロセスフロー</v>
          </cell>
          <cell r="B2" t="str">
            <v>確認依頼</v>
          </cell>
        </row>
        <row r="3">
          <cell r="A3" t="str">
            <v>処理機能記述（概要）</v>
          </cell>
          <cell r="B3" t="str">
            <v>日生協検討中</v>
          </cell>
        </row>
        <row r="4">
          <cell r="A4" t="str">
            <v>処理機能記述（入出力一覧）</v>
          </cell>
        </row>
        <row r="5">
          <cell r="A5" t="str">
            <v>処理機能記述（詳細）</v>
          </cell>
        </row>
        <row r="6">
          <cell r="A6" t="str">
            <v>処理機能記述（画面編集仕様）</v>
          </cell>
        </row>
        <row r="7">
          <cell r="A7" t="str">
            <v>処理機能記述（帳票編集仕様）</v>
          </cell>
        </row>
        <row r="8">
          <cell r="A8" t="str">
            <v>処理機能記述（外部IF編集仕様）</v>
          </cell>
        </row>
        <row r="9">
          <cell r="A9" t="str">
            <v>処理機能記述（DB編集仕様）</v>
          </cell>
        </row>
        <row r="10">
          <cell r="A10" t="str">
            <v>処理機能記述（ファイル編集仕様）</v>
          </cell>
        </row>
        <row r="11">
          <cell r="A11" t="str">
            <v>処理機能記述（チェック仕様）</v>
          </cell>
        </row>
        <row r="12">
          <cell r="A12" t="str">
            <v>JOBフロー</v>
          </cell>
        </row>
        <row r="13">
          <cell r="A13" t="str">
            <v>画面遷移図</v>
          </cell>
        </row>
        <row r="14">
          <cell r="A14" t="str">
            <v>画面レイアウト</v>
          </cell>
        </row>
        <row r="15">
          <cell r="A15" t="str">
            <v>出力帳票レイアウト</v>
          </cell>
        </row>
        <row r="16">
          <cell r="A16" t="str">
            <v>OS帳票レイアウト</v>
          </cell>
        </row>
        <row r="17">
          <cell r="A17" t="str">
            <v>外部Ｉ／Ｆレイアウト</v>
          </cell>
        </row>
        <row r="18">
          <cell r="A18" t="str">
            <v>DBレイアウト</v>
          </cell>
        </row>
        <row r="19">
          <cell r="A19" t="str">
            <v>ファイルレイアウト</v>
          </cell>
        </row>
      </sheetData>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P_Entityid"/>
      <sheetName val="プルダウンテーブル（消去禁止）"/>
      <sheetName val="固定値"/>
      <sheetName val="ULD_ﾚｲｱｳﾄ"/>
      <sheetName val="2_2_2_ｱﾄﾘﾋﾞｭｰﾄその他"/>
      <sheetName val="DF"/>
      <sheetName val="FLEX1998"/>
      <sheetName val="PR"/>
      <sheetName val="Sheet1"/>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定義"/>
      <sheetName val="ULD_ﾚｲｱｳﾄ"/>
      <sheetName val="ﾃﾝﾌﾟﾚｰﾄ"/>
      <sheetName val="IN-1"/>
      <sheetName val="IN-2"/>
      <sheetName val="ﾍﾟｰｼﾞﾚｲｱｳﾄ"/>
      <sheetName val="WORK"/>
      <sheetName val="P_Entityid"/>
      <sheetName val="DF"/>
    </sheetNames>
    <sheetDataSet>
      <sheetData sheetId="0"/>
      <sheetData sheetId="1"/>
      <sheetData sheetId="2"/>
      <sheetData sheetId="3"/>
      <sheetData sheetId="4"/>
      <sheetData sheetId="5" refreshError="1"/>
      <sheetData sheetId="6"/>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ULD_ﾚｲｱｳﾄ"/>
      <sheetName val="2_2_2_ｱﾄﾘﾋﾞｭｰﾄその他"/>
      <sheetName val="P_Entityid"/>
      <sheetName val="プルダウンテーブル（消去禁止）"/>
      <sheetName val="固定値"/>
      <sheetName val="DF"/>
      <sheetName val="FLEX1998"/>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修正履歴"/>
      <sheetName val="入出力関連図"/>
      <sheetName val="入出力一覧"/>
      <sheetName val="セクション構造図"/>
      <sheetName val="処理記述（詳細）"/>
      <sheetName val="VA55402-F-01"/>
      <sheetName val="VA55402-F-02"/>
      <sheetName val="VA55402-F-03"/>
      <sheetName val="VSM809B-P-01"/>
      <sheetName val="VSM809B-P-02"/>
      <sheetName val="VSM809B-P-03"/>
      <sheetName val="VSM809B-P-04"/>
      <sheetName val="VSM403B-P-01"/>
      <sheetName val="VSL701B-P-01"/>
      <sheetName val="VSL702B-P-01"/>
      <sheetName val="VSA001B-P-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3"/>
  <sheetViews>
    <sheetView topLeftCell="C1" zoomScaleNormal="100" workbookViewId="0">
      <selection activeCell="F8" sqref="F8"/>
    </sheetView>
  </sheetViews>
  <sheetFormatPr defaultColWidth="10.7109375" defaultRowHeight="18" customHeight="1"/>
  <cols>
    <col min="1" max="2" width="20.7109375" style="1" customWidth="1"/>
    <col min="3" max="3" width="25.7109375" style="1" customWidth="1"/>
    <col min="4" max="4" width="60.7109375" style="1" customWidth="1"/>
    <col min="5" max="8" width="10.7109375" style="1" customWidth="1"/>
    <col min="9" max="16384" width="10.7109375" style="1"/>
  </cols>
  <sheetData>
    <row r="1" spans="1:4" ht="20.100000000000001" customHeight="1">
      <c r="A1" s="118" t="s">
        <v>17</v>
      </c>
      <c r="B1" s="118"/>
      <c r="C1" s="118"/>
      <c r="D1" s="118"/>
    </row>
    <row r="2" spans="1:4" ht="20.25" customHeight="1">
      <c r="A2" s="55" t="s">
        <v>117</v>
      </c>
      <c r="B2" s="55" t="s">
        <v>118</v>
      </c>
      <c r="C2" s="55" t="s">
        <v>119</v>
      </c>
      <c r="D2" s="55" t="s">
        <v>120</v>
      </c>
    </row>
    <row r="3" spans="1:4" ht="69.95" customHeight="1">
      <c r="A3" s="111" t="s">
        <v>175</v>
      </c>
      <c r="B3" s="114" t="s">
        <v>32</v>
      </c>
      <c r="C3" s="89" t="s">
        <v>209</v>
      </c>
      <c r="D3" s="89" t="s">
        <v>191</v>
      </c>
    </row>
    <row r="4" spans="1:4" ht="51.95" customHeight="1">
      <c r="A4" s="112"/>
      <c r="B4" s="115"/>
      <c r="C4" s="89" t="s">
        <v>34</v>
      </c>
      <c r="D4" s="89" t="s">
        <v>192</v>
      </c>
    </row>
    <row r="5" spans="1:4" ht="69.95" customHeight="1">
      <c r="A5" s="112"/>
      <c r="B5" s="114" t="s">
        <v>176</v>
      </c>
      <c r="C5" s="89" t="s">
        <v>196</v>
      </c>
      <c r="D5" s="119" t="s">
        <v>197</v>
      </c>
    </row>
    <row r="6" spans="1:4" ht="69.95" customHeight="1">
      <c r="A6" s="113"/>
      <c r="B6" s="115"/>
      <c r="C6" s="89" t="s">
        <v>31</v>
      </c>
      <c r="D6" s="120"/>
    </row>
    <row r="7" spans="1:4" ht="69.95" customHeight="1">
      <c r="A7" s="112" t="s">
        <v>133</v>
      </c>
      <c r="B7" s="114" t="s">
        <v>181</v>
      </c>
      <c r="C7" s="25" t="s">
        <v>198</v>
      </c>
      <c r="D7" s="116" t="s">
        <v>200</v>
      </c>
    </row>
    <row r="8" spans="1:4" ht="69.95" customHeight="1">
      <c r="A8" s="113"/>
      <c r="B8" s="115"/>
      <c r="C8" s="25" t="s">
        <v>31</v>
      </c>
      <c r="D8" s="117"/>
    </row>
    <row r="9" spans="1:4" ht="69.95" customHeight="1">
      <c r="A9" s="111" t="s">
        <v>134</v>
      </c>
      <c r="B9" s="114" t="s">
        <v>177</v>
      </c>
      <c r="C9" s="25" t="s">
        <v>33</v>
      </c>
      <c r="D9" s="24" t="s">
        <v>193</v>
      </c>
    </row>
    <row r="10" spans="1:4" ht="51.95" customHeight="1">
      <c r="A10" s="112"/>
      <c r="B10" s="115"/>
      <c r="C10" s="25" t="s">
        <v>34</v>
      </c>
      <c r="D10" s="24" t="s">
        <v>194</v>
      </c>
    </row>
    <row r="11" spans="1:4" ht="69.95" customHeight="1">
      <c r="A11" s="112"/>
      <c r="B11" s="114" t="s">
        <v>178</v>
      </c>
      <c r="C11" s="25" t="s">
        <v>199</v>
      </c>
      <c r="D11" s="116" t="s">
        <v>195</v>
      </c>
    </row>
    <row r="12" spans="1:4" ht="69.95" customHeight="1">
      <c r="A12" s="113"/>
      <c r="B12" s="115"/>
      <c r="C12" s="25" t="s">
        <v>31</v>
      </c>
      <c r="D12" s="117"/>
    </row>
    <row r="13" spans="1:4" ht="18" customHeight="1">
      <c r="C13" s="1" t="s">
        <v>18</v>
      </c>
    </row>
  </sheetData>
  <mergeCells count="12">
    <mergeCell ref="A9:A12"/>
    <mergeCell ref="B9:B10"/>
    <mergeCell ref="B11:B12"/>
    <mergeCell ref="D11:D12"/>
    <mergeCell ref="A1:D1"/>
    <mergeCell ref="A3:A6"/>
    <mergeCell ref="B3:B4"/>
    <mergeCell ref="B5:B6"/>
    <mergeCell ref="D5:D6"/>
    <mergeCell ref="A7:A8"/>
    <mergeCell ref="B7:B8"/>
    <mergeCell ref="D7:D8"/>
  </mergeCells>
  <phoneticPr fontId="1"/>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CC"/>
    <pageSetUpPr fitToPage="1"/>
  </sheetPr>
  <dimension ref="A1:J40"/>
  <sheetViews>
    <sheetView workbookViewId="0">
      <selection activeCell="I10" sqref="I10:J11"/>
    </sheetView>
  </sheetViews>
  <sheetFormatPr defaultColWidth="10.7109375" defaultRowHeight="15.75"/>
  <cols>
    <col min="1" max="9" width="10.7109375" style="2"/>
    <col min="10" max="16384" width="10.7109375" style="1"/>
  </cols>
  <sheetData>
    <row r="1" spans="1:10" ht="20.100000000000001" customHeight="1">
      <c r="A1" s="118" t="s">
        <v>170</v>
      </c>
      <c r="B1" s="118"/>
      <c r="C1" s="118"/>
      <c r="D1" s="118"/>
      <c r="E1" s="118"/>
      <c r="F1" s="118"/>
      <c r="G1" s="118"/>
      <c r="H1" s="118"/>
      <c r="I1" s="118"/>
      <c r="J1" s="118"/>
    </row>
    <row r="2" spans="1:10" ht="9" customHeight="1">
      <c r="A2" s="26"/>
      <c r="B2" s="26"/>
      <c r="C2" s="26"/>
      <c r="D2" s="26"/>
      <c r="E2" s="26"/>
      <c r="F2" s="26"/>
      <c r="G2" s="26"/>
      <c r="H2" s="26"/>
      <c r="I2" s="26"/>
    </row>
    <row r="3" spans="1:10" ht="18" customHeight="1">
      <c r="A3" s="151" t="s">
        <v>0</v>
      </c>
      <c r="B3" s="151"/>
      <c r="C3" s="152"/>
      <c r="D3" s="153"/>
      <c r="E3" s="153"/>
      <c r="F3" s="153"/>
      <c r="G3" s="153"/>
      <c r="H3" s="153"/>
      <c r="I3" s="153"/>
      <c r="J3" s="154"/>
    </row>
    <row r="4" spans="1:10" ht="18" customHeight="1">
      <c r="A4" s="151" t="s">
        <v>1</v>
      </c>
      <c r="B4" s="151"/>
      <c r="C4" s="155"/>
      <c r="D4" s="155"/>
      <c r="E4" s="155"/>
      <c r="F4" s="155"/>
      <c r="G4" s="155"/>
      <c r="H4" s="155"/>
      <c r="I4" s="155"/>
      <c r="J4" s="155"/>
    </row>
    <row r="5" spans="1:10" ht="18" customHeight="1">
      <c r="A5" s="147" t="s">
        <v>19</v>
      </c>
      <c r="B5" s="147"/>
      <c r="C5" s="148"/>
      <c r="D5" s="149"/>
      <c r="E5" s="149"/>
      <c r="F5" s="149"/>
      <c r="G5" s="149"/>
      <c r="H5" s="149"/>
      <c r="I5" s="149"/>
      <c r="J5" s="150"/>
    </row>
    <row r="6" spans="1:10" ht="9" customHeight="1">
      <c r="A6" s="26"/>
      <c r="B6" s="26"/>
      <c r="C6" s="26"/>
      <c r="D6" s="26"/>
      <c r="E6" s="26"/>
      <c r="F6" s="26"/>
      <c r="G6" s="26"/>
      <c r="H6" s="26"/>
      <c r="I6" s="26"/>
    </row>
    <row r="7" spans="1:10" ht="18" customHeight="1">
      <c r="A7" s="4" t="s">
        <v>38</v>
      </c>
      <c r="F7" s="1"/>
      <c r="G7" s="1"/>
      <c r="H7" s="1"/>
      <c r="I7" s="1"/>
    </row>
    <row r="8" spans="1:10" ht="18" customHeight="1">
      <c r="A8" s="151" t="s">
        <v>9</v>
      </c>
      <c r="B8" s="151"/>
      <c r="C8" s="140"/>
      <c r="D8" s="156"/>
      <c r="E8" s="141"/>
      <c r="F8" s="158" t="s">
        <v>23</v>
      </c>
      <c r="G8" s="159"/>
      <c r="H8" s="162"/>
      <c r="I8" s="163"/>
      <c r="J8" s="164"/>
    </row>
    <row r="9" spans="1:10" ht="18" customHeight="1">
      <c r="A9" s="151"/>
      <c r="B9" s="151"/>
      <c r="C9" s="142"/>
      <c r="D9" s="157"/>
      <c r="E9" s="143"/>
      <c r="F9" s="160"/>
      <c r="G9" s="161"/>
      <c r="H9" s="165"/>
      <c r="I9" s="166"/>
      <c r="J9" s="167"/>
    </row>
    <row r="10" spans="1:10" ht="18" customHeight="1">
      <c r="A10" s="173" t="s">
        <v>2</v>
      </c>
      <c r="B10" s="159"/>
      <c r="C10" s="27" t="s">
        <v>8</v>
      </c>
      <c r="D10" s="123"/>
      <c r="E10" s="138"/>
      <c r="F10" s="138"/>
      <c r="G10" s="138"/>
      <c r="H10" s="168" t="s">
        <v>7</v>
      </c>
      <c r="I10" s="169"/>
      <c r="J10" s="170"/>
    </row>
    <row r="11" spans="1:10" ht="18" customHeight="1">
      <c r="A11" s="174"/>
      <c r="B11" s="175"/>
      <c r="C11" s="27" t="s">
        <v>4</v>
      </c>
      <c r="D11" s="144"/>
      <c r="E11" s="122"/>
      <c r="F11" s="122"/>
      <c r="G11" s="123"/>
      <c r="H11" s="168"/>
      <c r="I11" s="171"/>
      <c r="J11" s="172"/>
    </row>
    <row r="12" spans="1:10" ht="18" customHeight="1">
      <c r="A12" s="160"/>
      <c r="B12" s="161"/>
      <c r="C12" s="27" t="s">
        <v>36</v>
      </c>
      <c r="D12" s="127"/>
      <c r="E12" s="128"/>
      <c r="F12" s="128"/>
      <c r="G12" s="129"/>
      <c r="H12" s="28" t="s">
        <v>37</v>
      </c>
      <c r="I12" s="145"/>
      <c r="J12" s="146"/>
    </row>
    <row r="13" spans="1:10" ht="18" customHeight="1">
      <c r="A13" s="173" t="s">
        <v>3</v>
      </c>
      <c r="B13" s="159"/>
      <c r="C13" s="27" t="s">
        <v>8</v>
      </c>
      <c r="D13" s="123"/>
      <c r="E13" s="138"/>
      <c r="F13" s="138"/>
      <c r="G13" s="138"/>
      <c r="H13" s="168" t="s">
        <v>7</v>
      </c>
      <c r="I13" s="140"/>
      <c r="J13" s="141"/>
    </row>
    <row r="14" spans="1:10" ht="18" customHeight="1">
      <c r="A14" s="174"/>
      <c r="B14" s="175"/>
      <c r="C14" s="27" t="s">
        <v>4</v>
      </c>
      <c r="D14" s="144"/>
      <c r="E14" s="122"/>
      <c r="F14" s="122"/>
      <c r="G14" s="123"/>
      <c r="H14" s="168"/>
      <c r="I14" s="142"/>
      <c r="J14" s="143"/>
    </row>
    <row r="15" spans="1:10" ht="18" customHeight="1">
      <c r="A15" s="160"/>
      <c r="B15" s="161"/>
      <c r="C15" s="27" t="s">
        <v>36</v>
      </c>
      <c r="D15" s="127"/>
      <c r="E15" s="128"/>
      <c r="F15" s="128"/>
      <c r="G15" s="129"/>
      <c r="H15" s="28" t="s">
        <v>37</v>
      </c>
      <c r="I15" s="145"/>
      <c r="J15" s="146"/>
    </row>
    <row r="16" spans="1:10" ht="18" customHeight="1">
      <c r="A16" s="173" t="s">
        <v>3</v>
      </c>
      <c r="B16" s="159"/>
      <c r="C16" s="27" t="s">
        <v>8</v>
      </c>
      <c r="D16" s="123"/>
      <c r="E16" s="138"/>
      <c r="F16" s="138"/>
      <c r="G16" s="138"/>
      <c r="H16" s="168" t="s">
        <v>7</v>
      </c>
      <c r="I16" s="140"/>
      <c r="J16" s="141"/>
    </row>
    <row r="17" spans="1:10" ht="18" customHeight="1">
      <c r="A17" s="174"/>
      <c r="B17" s="175"/>
      <c r="C17" s="27" t="s">
        <v>4</v>
      </c>
      <c r="D17" s="144"/>
      <c r="E17" s="122"/>
      <c r="F17" s="122"/>
      <c r="G17" s="123"/>
      <c r="H17" s="168"/>
      <c r="I17" s="142"/>
      <c r="J17" s="143"/>
    </row>
    <row r="18" spans="1:10" ht="18" customHeight="1">
      <c r="A18" s="160"/>
      <c r="B18" s="161"/>
      <c r="C18" s="27" t="s">
        <v>36</v>
      </c>
      <c r="D18" s="127"/>
      <c r="E18" s="128"/>
      <c r="F18" s="128"/>
      <c r="G18" s="129"/>
      <c r="H18" s="28" t="s">
        <v>37</v>
      </c>
      <c r="I18" s="145"/>
      <c r="J18" s="146"/>
    </row>
    <row r="19" spans="1:10" ht="18" customHeight="1">
      <c r="A19" s="147" t="s">
        <v>24</v>
      </c>
      <c r="B19" s="147"/>
      <c r="C19" s="27" t="s">
        <v>6</v>
      </c>
      <c r="D19" s="122"/>
      <c r="E19" s="122"/>
      <c r="F19" s="122"/>
      <c r="G19" s="122"/>
      <c r="H19" s="122"/>
      <c r="I19" s="122"/>
      <c r="J19" s="123"/>
    </row>
    <row r="20" spans="1:10" ht="18" customHeight="1">
      <c r="A20" s="147"/>
      <c r="B20" s="147"/>
      <c r="C20" s="27" t="s">
        <v>5</v>
      </c>
      <c r="D20" s="124"/>
      <c r="E20" s="125"/>
      <c r="F20" s="125"/>
      <c r="G20" s="125"/>
      <c r="H20" s="125"/>
      <c r="I20" s="125"/>
      <c r="J20" s="126"/>
    </row>
    <row r="21" spans="1:10" ht="18" customHeight="1">
      <c r="A21" s="147"/>
      <c r="B21" s="147"/>
      <c r="C21" s="27" t="s">
        <v>20</v>
      </c>
      <c r="D21" s="127"/>
      <c r="E21" s="128"/>
      <c r="F21" s="128"/>
      <c r="G21" s="129"/>
      <c r="H21" s="93" t="s">
        <v>37</v>
      </c>
      <c r="I21" s="130"/>
      <c r="J21" s="131"/>
    </row>
    <row r="22" spans="1:10" ht="18" customHeight="1">
      <c r="A22" s="132" t="s">
        <v>179</v>
      </c>
      <c r="B22" s="133"/>
      <c r="C22" s="94" t="s">
        <v>8</v>
      </c>
      <c r="D22" s="123"/>
      <c r="E22" s="138"/>
      <c r="F22" s="138"/>
      <c r="G22" s="138"/>
      <c r="H22" s="139" t="s">
        <v>7</v>
      </c>
      <c r="I22" s="140"/>
      <c r="J22" s="141"/>
    </row>
    <row r="23" spans="1:10" ht="18" customHeight="1">
      <c r="A23" s="134"/>
      <c r="B23" s="135"/>
      <c r="C23" s="94" t="s">
        <v>4</v>
      </c>
      <c r="D23" s="144"/>
      <c r="E23" s="122"/>
      <c r="F23" s="122"/>
      <c r="G23" s="123"/>
      <c r="H23" s="139"/>
      <c r="I23" s="142"/>
      <c r="J23" s="143"/>
    </row>
    <row r="24" spans="1:10" ht="18" customHeight="1">
      <c r="A24" s="136"/>
      <c r="B24" s="137"/>
      <c r="C24" s="94" t="s">
        <v>36</v>
      </c>
      <c r="D24" s="127"/>
      <c r="E24" s="128"/>
      <c r="F24" s="128"/>
      <c r="G24" s="129"/>
      <c r="H24" s="95" t="s">
        <v>37</v>
      </c>
      <c r="I24" s="145"/>
      <c r="J24" s="146"/>
    </row>
    <row r="25" spans="1:10" ht="18" customHeight="1">
      <c r="A25" s="121" t="s">
        <v>180</v>
      </c>
      <c r="B25" s="121"/>
      <c r="C25" s="94" t="s">
        <v>6</v>
      </c>
      <c r="D25" s="122"/>
      <c r="E25" s="122"/>
      <c r="F25" s="122"/>
      <c r="G25" s="122"/>
      <c r="H25" s="122"/>
      <c r="I25" s="122"/>
      <c r="J25" s="123"/>
    </row>
    <row r="26" spans="1:10" ht="18" customHeight="1">
      <c r="A26" s="121"/>
      <c r="B26" s="121"/>
      <c r="C26" s="94" t="s">
        <v>5</v>
      </c>
      <c r="D26" s="124"/>
      <c r="E26" s="125"/>
      <c r="F26" s="125"/>
      <c r="G26" s="125"/>
      <c r="H26" s="125"/>
      <c r="I26" s="125"/>
      <c r="J26" s="126"/>
    </row>
    <row r="27" spans="1:10" ht="39" customHeight="1">
      <c r="A27" s="121"/>
      <c r="B27" s="121"/>
      <c r="C27" s="94" t="s">
        <v>20</v>
      </c>
      <c r="D27" s="127"/>
      <c r="E27" s="128"/>
      <c r="F27" s="128"/>
      <c r="G27" s="129"/>
      <c r="H27" s="94" t="s">
        <v>37</v>
      </c>
      <c r="I27" s="130"/>
      <c r="J27" s="131"/>
    </row>
    <row r="28" spans="1:10" ht="16.5" customHeight="1"/>
    <row r="29" spans="1:10" ht="18" customHeight="1">
      <c r="A29" s="6"/>
      <c r="B29" s="6"/>
      <c r="C29" s="29" t="s">
        <v>47</v>
      </c>
      <c r="D29" s="7"/>
      <c r="E29" s="7"/>
      <c r="F29" s="7"/>
      <c r="G29" s="7"/>
      <c r="H29" s="7"/>
      <c r="I29" s="7"/>
      <c r="J29" s="13"/>
    </row>
    <row r="30" spans="1:10" s="5" customFormat="1" ht="9" customHeight="1"/>
    <row r="31" spans="1:10" ht="18" customHeight="1">
      <c r="A31" s="1"/>
      <c r="B31" s="1"/>
      <c r="C31" s="1"/>
      <c r="D31" s="1"/>
      <c r="E31" s="1"/>
      <c r="F31" s="1"/>
      <c r="G31" s="1"/>
      <c r="H31" s="1"/>
      <c r="I31" s="1"/>
    </row>
    <row r="32" spans="1:10" ht="18" customHeight="1">
      <c r="A32" s="1"/>
      <c r="B32" s="1"/>
      <c r="C32" s="1"/>
      <c r="D32" s="1"/>
      <c r="E32" s="1"/>
      <c r="F32" s="1"/>
      <c r="G32" s="1"/>
      <c r="H32" s="1"/>
      <c r="I32" s="1"/>
    </row>
    <row r="33" spans="1:10" ht="18" customHeight="1">
      <c r="A33" s="1"/>
      <c r="B33" s="1"/>
      <c r="C33" s="1"/>
      <c r="D33" s="1"/>
      <c r="E33" s="1"/>
      <c r="F33" s="1"/>
      <c r="G33" s="1"/>
      <c r="H33" s="1"/>
      <c r="I33" s="1"/>
    </row>
    <row r="34" spans="1:10" ht="18" customHeight="1">
      <c r="A34" s="1"/>
      <c r="B34" s="1"/>
      <c r="C34" s="1"/>
      <c r="D34" s="1"/>
      <c r="E34" s="1"/>
      <c r="F34" s="1"/>
      <c r="G34" s="1"/>
      <c r="H34" s="1"/>
      <c r="I34" s="1"/>
    </row>
    <row r="35" spans="1:10" ht="18" customHeight="1">
      <c r="A35" s="1"/>
      <c r="B35" s="1"/>
      <c r="C35" s="1"/>
      <c r="D35" s="1"/>
      <c r="E35" s="1"/>
      <c r="F35" s="1"/>
      <c r="G35" s="1"/>
      <c r="H35" s="1"/>
      <c r="I35" s="1"/>
    </row>
    <row r="36" spans="1:10" ht="18" customHeight="1">
      <c r="A36" s="1"/>
      <c r="B36" s="1"/>
      <c r="C36" s="1"/>
      <c r="D36" s="1"/>
      <c r="E36" s="1"/>
      <c r="F36" s="1"/>
      <c r="G36" s="1"/>
      <c r="H36" s="1"/>
      <c r="I36" s="1"/>
    </row>
    <row r="37" spans="1:10" ht="18" customHeight="1">
      <c r="A37" s="1"/>
      <c r="B37" s="1"/>
      <c r="C37" s="1"/>
      <c r="D37" s="1"/>
      <c r="E37" s="1"/>
      <c r="F37" s="1"/>
      <c r="G37" s="1"/>
      <c r="H37" s="1"/>
      <c r="I37" s="1"/>
    </row>
    <row r="38" spans="1:10" ht="18" customHeight="1">
      <c r="A38" s="8"/>
      <c r="B38" s="8"/>
      <c r="C38" s="9"/>
      <c r="D38" s="9"/>
      <c r="E38" s="9"/>
      <c r="F38" s="9"/>
      <c r="G38" s="9"/>
      <c r="H38" s="9"/>
      <c r="I38" s="9"/>
      <c r="J38" s="9"/>
    </row>
    <row r="39" spans="1:10" ht="18" customHeight="1">
      <c r="A39" s="8"/>
      <c r="B39" s="8"/>
      <c r="C39" s="9"/>
      <c r="D39" s="9"/>
      <c r="E39" s="9"/>
      <c r="F39" s="9"/>
      <c r="G39" s="9"/>
      <c r="H39" s="9"/>
      <c r="I39" s="9"/>
      <c r="J39" s="9"/>
    </row>
    <row r="40" spans="1:10" ht="18" customHeight="1">
      <c r="A40" s="8"/>
      <c r="B40" s="8"/>
      <c r="C40" s="9"/>
      <c r="D40" s="9"/>
      <c r="E40" s="9"/>
      <c r="F40" s="9"/>
      <c r="G40" s="9"/>
      <c r="H40" s="9"/>
      <c r="I40" s="9"/>
      <c r="J40" s="9"/>
    </row>
  </sheetData>
  <mergeCells count="49">
    <mergeCell ref="D21:G21"/>
    <mergeCell ref="I21:J21"/>
    <mergeCell ref="A16:B18"/>
    <mergeCell ref="D16:G16"/>
    <mergeCell ref="H16:H17"/>
    <mergeCell ref="I16:J17"/>
    <mergeCell ref="D17:G17"/>
    <mergeCell ref="D18:G18"/>
    <mergeCell ref="I18:J18"/>
    <mergeCell ref="A19:B21"/>
    <mergeCell ref="D19:J19"/>
    <mergeCell ref="D20:J20"/>
    <mergeCell ref="A13:B15"/>
    <mergeCell ref="D15:G15"/>
    <mergeCell ref="I15:J15"/>
    <mergeCell ref="D13:G13"/>
    <mergeCell ref="H13:H14"/>
    <mergeCell ref="I13:J14"/>
    <mergeCell ref="D14:G14"/>
    <mergeCell ref="A8:B9"/>
    <mergeCell ref="C8:E9"/>
    <mergeCell ref="F8:G9"/>
    <mergeCell ref="H8:J9"/>
    <mergeCell ref="D10:G10"/>
    <mergeCell ref="H10:H11"/>
    <mergeCell ref="I10:J11"/>
    <mergeCell ref="D11:G11"/>
    <mergeCell ref="A10:B12"/>
    <mergeCell ref="D12:G12"/>
    <mergeCell ref="I12:J12"/>
    <mergeCell ref="A5:B5"/>
    <mergeCell ref="C5:J5"/>
    <mergeCell ref="A1:J1"/>
    <mergeCell ref="A3:B3"/>
    <mergeCell ref="C3:J3"/>
    <mergeCell ref="A4:B4"/>
    <mergeCell ref="C4:J4"/>
    <mergeCell ref="A22:B24"/>
    <mergeCell ref="D22:G22"/>
    <mergeCell ref="H22:H23"/>
    <mergeCell ref="I22:J23"/>
    <mergeCell ref="D23:G23"/>
    <mergeCell ref="D24:G24"/>
    <mergeCell ref="I24:J24"/>
    <mergeCell ref="A25:B27"/>
    <mergeCell ref="D25:J25"/>
    <mergeCell ref="D26:J26"/>
    <mergeCell ref="D27:G27"/>
    <mergeCell ref="I27:J27"/>
  </mergeCells>
  <phoneticPr fontId="1"/>
  <pageMargins left="0.7" right="0.7" top="0.75" bottom="0.75" header="0.3" footer="0.3"/>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view="pageBreakPreview" topLeftCell="A31" zoomScale="115" zoomScaleNormal="85" zoomScaleSheetLayoutView="115" workbookViewId="0">
      <selection activeCell="C30" sqref="C30:J34"/>
    </sheetView>
  </sheetViews>
  <sheetFormatPr defaultColWidth="10.7109375" defaultRowHeight="18" customHeight="1"/>
  <cols>
    <col min="1" max="3" width="10.7109375" style="1"/>
    <col min="4" max="4" width="11.28515625" style="1" customWidth="1"/>
    <col min="5" max="5" width="12.7109375" style="1" customWidth="1"/>
    <col min="6" max="10" width="10.7109375" style="1"/>
    <col min="11" max="11" width="4.7109375" style="1" customWidth="1"/>
    <col min="12" max="16384" width="10.7109375" style="1"/>
  </cols>
  <sheetData>
    <row r="1" spans="1:19" ht="18" customHeight="1">
      <c r="A1" s="118" t="s">
        <v>208</v>
      </c>
      <c r="B1" s="118"/>
      <c r="C1" s="118"/>
      <c r="D1" s="118"/>
      <c r="E1" s="118"/>
      <c r="F1" s="118"/>
      <c r="G1" s="118"/>
      <c r="H1" s="118"/>
      <c r="I1" s="118"/>
      <c r="J1" s="118"/>
    </row>
    <row r="2" spans="1:19" ht="9" customHeight="1"/>
    <row r="3" spans="1:19" ht="18" customHeight="1">
      <c r="A3" s="151" t="s">
        <v>0</v>
      </c>
      <c r="B3" s="151"/>
      <c r="C3" s="152"/>
      <c r="D3" s="153"/>
      <c r="E3" s="153"/>
      <c r="F3" s="153"/>
      <c r="G3" s="153"/>
      <c r="H3" s="153"/>
      <c r="I3" s="153"/>
      <c r="J3" s="154"/>
    </row>
    <row r="4" spans="1:19" ht="18" customHeight="1">
      <c r="A4" s="151" t="s">
        <v>1</v>
      </c>
      <c r="B4" s="151"/>
      <c r="C4" s="155"/>
      <c r="D4" s="155"/>
      <c r="E4" s="155"/>
      <c r="F4" s="155"/>
      <c r="G4" s="155"/>
      <c r="H4" s="155"/>
      <c r="I4" s="155"/>
      <c r="J4" s="155"/>
    </row>
    <row r="5" spans="1:19" ht="18" customHeight="1">
      <c r="A5" s="147" t="s">
        <v>19</v>
      </c>
      <c r="B5" s="147"/>
      <c r="C5" s="148"/>
      <c r="D5" s="149"/>
      <c r="E5" s="149"/>
      <c r="F5" s="149"/>
      <c r="G5" s="149"/>
      <c r="H5" s="149"/>
      <c r="I5" s="149"/>
      <c r="J5" s="150"/>
    </row>
    <row r="6" spans="1:19" ht="9" customHeight="1"/>
    <row r="7" spans="1:19" ht="18" customHeight="1">
      <c r="A7" s="4" t="s">
        <v>223</v>
      </c>
      <c r="B7" s="2"/>
    </row>
    <row r="8" spans="1:19" ht="18" customHeight="1">
      <c r="A8" s="50" t="s">
        <v>219</v>
      </c>
    </row>
    <row r="9" spans="1:19" ht="72" customHeight="1">
      <c r="A9" s="176" t="s">
        <v>122</v>
      </c>
      <c r="B9" s="168"/>
      <c r="C9" s="186" t="s">
        <v>203</v>
      </c>
      <c r="D9" s="187"/>
      <c r="E9" s="102" t="s">
        <v>218</v>
      </c>
      <c r="F9" s="188" t="s">
        <v>204</v>
      </c>
      <c r="G9" s="189"/>
      <c r="H9" s="189"/>
      <c r="I9" s="189"/>
      <c r="J9" s="190"/>
      <c r="K9" s="184" t="s">
        <v>123</v>
      </c>
      <c r="L9" s="185" t="s">
        <v>124</v>
      </c>
      <c r="M9" s="185"/>
      <c r="N9" s="185"/>
      <c r="O9" s="185"/>
      <c r="P9" s="185"/>
      <c r="Q9" s="185"/>
      <c r="R9" s="185"/>
      <c r="S9" s="185"/>
    </row>
    <row r="10" spans="1:19" ht="18" customHeight="1">
      <c r="A10" s="176"/>
      <c r="B10" s="168"/>
      <c r="C10" s="191" t="s">
        <v>211</v>
      </c>
      <c r="D10" s="192"/>
      <c r="E10" s="104" t="s">
        <v>220</v>
      </c>
      <c r="F10" s="188"/>
      <c r="G10" s="189"/>
      <c r="H10" s="189"/>
      <c r="I10" s="189"/>
      <c r="J10" s="190"/>
      <c r="K10" s="184"/>
      <c r="L10" s="185"/>
      <c r="M10" s="185"/>
      <c r="N10" s="185"/>
      <c r="O10" s="185"/>
      <c r="P10" s="185"/>
      <c r="Q10" s="185"/>
      <c r="R10" s="185"/>
      <c r="S10" s="185"/>
    </row>
    <row r="11" spans="1:19" ht="18" customHeight="1">
      <c r="A11" s="176"/>
      <c r="B11" s="168"/>
      <c r="C11" s="191" t="s">
        <v>212</v>
      </c>
      <c r="D11" s="192"/>
      <c r="E11" s="104" t="s">
        <v>220</v>
      </c>
      <c r="F11" s="188"/>
      <c r="G11" s="189"/>
      <c r="H11" s="189"/>
      <c r="I11" s="189"/>
      <c r="J11" s="190"/>
      <c r="K11" s="184"/>
      <c r="L11" s="185"/>
      <c r="M11" s="185"/>
      <c r="N11" s="185"/>
      <c r="O11" s="185"/>
      <c r="P11" s="185"/>
      <c r="Q11" s="185"/>
      <c r="R11" s="185"/>
      <c r="S11" s="185"/>
    </row>
    <row r="12" spans="1:19" ht="18" customHeight="1">
      <c r="A12" s="176"/>
      <c r="B12" s="168"/>
      <c r="C12" s="191" t="s">
        <v>213</v>
      </c>
      <c r="D12" s="192"/>
      <c r="E12" s="104" t="s">
        <v>220</v>
      </c>
      <c r="F12" s="188"/>
      <c r="G12" s="189"/>
      <c r="H12" s="189"/>
      <c r="I12" s="189"/>
      <c r="J12" s="190"/>
      <c r="K12" s="184"/>
      <c r="L12" s="185"/>
      <c r="M12" s="185"/>
      <c r="N12" s="185"/>
      <c r="O12" s="185"/>
      <c r="P12" s="185"/>
      <c r="Q12" s="185"/>
      <c r="R12" s="185"/>
      <c r="S12" s="185"/>
    </row>
    <row r="13" spans="1:19" ht="18" customHeight="1">
      <c r="A13" s="176"/>
      <c r="B13" s="168"/>
      <c r="C13" s="191" t="s">
        <v>214</v>
      </c>
      <c r="D13" s="192"/>
      <c r="E13" s="104" t="s">
        <v>220</v>
      </c>
      <c r="F13" s="188"/>
      <c r="G13" s="189"/>
      <c r="H13" s="189"/>
      <c r="I13" s="189"/>
      <c r="J13" s="190"/>
      <c r="K13" s="184"/>
      <c r="L13" s="185"/>
      <c r="M13" s="185"/>
      <c r="N13" s="185"/>
      <c r="O13" s="185"/>
      <c r="P13" s="185"/>
      <c r="Q13" s="185"/>
      <c r="R13" s="185"/>
      <c r="S13" s="185"/>
    </row>
    <row r="14" spans="1:19" ht="18" customHeight="1">
      <c r="A14" s="176"/>
      <c r="B14" s="168"/>
      <c r="C14" s="191" t="s">
        <v>215</v>
      </c>
      <c r="D14" s="192"/>
      <c r="E14" s="104" t="s">
        <v>220</v>
      </c>
      <c r="F14" s="188"/>
      <c r="G14" s="189"/>
      <c r="H14" s="189"/>
      <c r="I14" s="189"/>
      <c r="J14" s="190"/>
      <c r="K14" s="184"/>
      <c r="L14" s="185"/>
      <c r="M14" s="185"/>
      <c r="N14" s="185"/>
      <c r="O14" s="185"/>
      <c r="P14" s="185"/>
      <c r="Q14" s="185"/>
      <c r="R14" s="185"/>
      <c r="S14" s="185"/>
    </row>
    <row r="15" spans="1:19" ht="18" customHeight="1">
      <c r="A15" s="176"/>
      <c r="B15" s="168"/>
      <c r="C15" s="191" t="s">
        <v>216</v>
      </c>
      <c r="D15" s="192"/>
      <c r="E15" s="104" t="s">
        <v>220</v>
      </c>
      <c r="F15" s="188"/>
      <c r="G15" s="189"/>
      <c r="H15" s="189"/>
      <c r="I15" s="189"/>
      <c r="J15" s="190"/>
      <c r="K15" s="184"/>
      <c r="L15" s="185"/>
      <c r="M15" s="185"/>
      <c r="N15" s="185"/>
      <c r="O15" s="185"/>
      <c r="P15" s="185"/>
      <c r="Q15" s="185"/>
      <c r="R15" s="185"/>
      <c r="S15" s="185"/>
    </row>
    <row r="16" spans="1:19" ht="18" customHeight="1">
      <c r="A16" s="176"/>
      <c r="B16" s="168"/>
      <c r="C16" s="193" t="s">
        <v>202</v>
      </c>
      <c r="D16" s="194"/>
      <c r="E16" s="194"/>
      <c r="F16" s="194"/>
      <c r="G16" s="194"/>
      <c r="H16" s="194"/>
      <c r="I16" s="194"/>
      <c r="J16" s="195"/>
      <c r="K16" s="184"/>
      <c r="L16" s="185"/>
      <c r="M16" s="185"/>
      <c r="N16" s="185"/>
      <c r="O16" s="185"/>
      <c r="P16" s="185"/>
      <c r="Q16" s="185"/>
      <c r="R16" s="185"/>
      <c r="S16" s="185"/>
    </row>
    <row r="17" spans="1:19" ht="18" customHeight="1">
      <c r="A17" s="176"/>
      <c r="B17" s="168"/>
      <c r="C17" s="196"/>
      <c r="D17" s="197"/>
      <c r="E17" s="197"/>
      <c r="F17" s="197"/>
      <c r="G17" s="197"/>
      <c r="H17" s="197"/>
      <c r="I17" s="197"/>
      <c r="J17" s="198"/>
      <c r="K17" s="184"/>
      <c r="L17" s="185"/>
      <c r="M17" s="185"/>
      <c r="N17" s="185"/>
      <c r="O17" s="185"/>
      <c r="P17" s="185"/>
      <c r="Q17" s="185"/>
      <c r="R17" s="185"/>
      <c r="S17" s="185"/>
    </row>
    <row r="18" spans="1:19" ht="18" customHeight="1">
      <c r="A18" s="168"/>
      <c r="B18" s="168"/>
      <c r="C18" s="199"/>
      <c r="D18" s="200"/>
      <c r="E18" s="200"/>
      <c r="F18" s="200"/>
      <c r="G18" s="200"/>
      <c r="H18" s="200"/>
      <c r="I18" s="200"/>
      <c r="J18" s="201"/>
      <c r="K18" s="184"/>
      <c r="L18" s="185"/>
      <c r="M18" s="185"/>
      <c r="N18" s="185"/>
      <c r="O18" s="185"/>
      <c r="P18" s="185"/>
      <c r="Q18" s="185"/>
      <c r="R18" s="185"/>
      <c r="S18" s="185"/>
    </row>
    <row r="19" spans="1:19" ht="18" customHeight="1">
      <c r="A19" s="178" t="s">
        <v>125</v>
      </c>
      <c r="B19" s="179"/>
      <c r="C19" s="177"/>
      <c r="D19" s="177"/>
      <c r="E19" s="177"/>
      <c r="F19" s="177"/>
      <c r="G19" s="177"/>
      <c r="H19" s="177"/>
      <c r="I19" s="177"/>
      <c r="J19" s="177"/>
    </row>
    <row r="20" spans="1:19" ht="18" customHeight="1">
      <c r="A20" s="180"/>
      <c r="B20" s="181"/>
      <c r="C20" s="177"/>
      <c r="D20" s="177"/>
      <c r="E20" s="177"/>
      <c r="F20" s="177"/>
      <c r="G20" s="177"/>
      <c r="H20" s="177"/>
      <c r="I20" s="177"/>
      <c r="J20" s="177"/>
    </row>
    <row r="21" spans="1:19" ht="18" customHeight="1">
      <c r="A21" s="180"/>
      <c r="B21" s="181"/>
      <c r="C21" s="177"/>
      <c r="D21" s="177"/>
      <c r="E21" s="177"/>
      <c r="F21" s="177"/>
      <c r="G21" s="177"/>
      <c r="H21" s="177"/>
      <c r="I21" s="177"/>
      <c r="J21" s="177"/>
    </row>
    <row r="22" spans="1:19" ht="18" customHeight="1">
      <c r="A22" s="182"/>
      <c r="B22" s="183"/>
      <c r="C22" s="177"/>
      <c r="D22" s="177"/>
      <c r="E22" s="177"/>
      <c r="F22" s="177"/>
      <c r="G22" s="177"/>
      <c r="H22" s="177"/>
      <c r="I22" s="177"/>
      <c r="J22" s="177"/>
    </row>
    <row r="23" spans="1:19" ht="18" customHeight="1">
      <c r="A23" s="176" t="s">
        <v>126</v>
      </c>
      <c r="B23" s="168"/>
      <c r="C23" s="177"/>
      <c r="D23" s="177"/>
      <c r="E23" s="177"/>
      <c r="F23" s="177"/>
      <c r="G23" s="177"/>
      <c r="H23" s="177"/>
      <c r="I23" s="177"/>
      <c r="J23" s="177"/>
    </row>
    <row r="24" spans="1:19" ht="18" customHeight="1">
      <c r="A24" s="176"/>
      <c r="B24" s="168"/>
      <c r="C24" s="177"/>
      <c r="D24" s="177"/>
      <c r="E24" s="177"/>
      <c r="F24" s="177"/>
      <c r="G24" s="177"/>
      <c r="H24" s="177"/>
      <c r="I24" s="177"/>
      <c r="J24" s="177"/>
    </row>
    <row r="25" spans="1:19" ht="18" customHeight="1">
      <c r="A25" s="176"/>
      <c r="B25" s="168"/>
      <c r="C25" s="177"/>
      <c r="D25" s="177"/>
      <c r="E25" s="177"/>
      <c r="F25" s="177"/>
      <c r="G25" s="177"/>
      <c r="H25" s="177"/>
      <c r="I25" s="177"/>
      <c r="J25" s="177"/>
    </row>
    <row r="26" spans="1:19" ht="18" customHeight="1">
      <c r="A26" s="168"/>
      <c r="B26" s="168"/>
      <c r="C26" s="177"/>
      <c r="D26" s="177"/>
      <c r="E26" s="177"/>
      <c r="F26" s="177"/>
      <c r="G26" s="177"/>
      <c r="H26" s="177"/>
      <c r="I26" s="177"/>
      <c r="J26" s="177"/>
    </row>
    <row r="27" spans="1:19" ht="9" customHeight="1"/>
    <row r="28" spans="1:19" ht="18" customHeight="1">
      <c r="A28" s="4" t="s">
        <v>224</v>
      </c>
      <c r="B28" s="2"/>
    </row>
    <row r="29" spans="1:19" ht="18" customHeight="1">
      <c r="A29" s="50"/>
    </row>
    <row r="30" spans="1:19" ht="18" customHeight="1">
      <c r="A30" s="176" t="s">
        <v>127</v>
      </c>
      <c r="B30" s="168"/>
      <c r="C30" s="177"/>
      <c r="D30" s="177"/>
      <c r="E30" s="177"/>
      <c r="F30" s="177"/>
      <c r="G30" s="177"/>
      <c r="H30" s="177"/>
      <c r="I30" s="177"/>
      <c r="J30" s="177"/>
    </row>
    <row r="31" spans="1:19" ht="18" customHeight="1">
      <c r="A31" s="176"/>
      <c r="B31" s="168"/>
      <c r="C31" s="177"/>
      <c r="D31" s="177"/>
      <c r="E31" s="177"/>
      <c r="F31" s="177"/>
      <c r="G31" s="177"/>
      <c r="H31" s="177"/>
      <c r="I31" s="177"/>
      <c r="J31" s="177"/>
    </row>
    <row r="32" spans="1:19" ht="18" customHeight="1">
      <c r="A32" s="176"/>
      <c r="B32" s="168"/>
      <c r="C32" s="177"/>
      <c r="D32" s="177"/>
      <c r="E32" s="177"/>
      <c r="F32" s="177"/>
      <c r="G32" s="177"/>
      <c r="H32" s="177"/>
      <c r="I32" s="177"/>
      <c r="J32" s="177"/>
    </row>
    <row r="33" spans="1:10" ht="18" customHeight="1">
      <c r="A33" s="176"/>
      <c r="B33" s="168"/>
      <c r="C33" s="177"/>
      <c r="D33" s="177"/>
      <c r="E33" s="177"/>
      <c r="F33" s="177"/>
      <c r="G33" s="177"/>
      <c r="H33" s="177"/>
      <c r="I33" s="177"/>
      <c r="J33" s="177"/>
    </row>
    <row r="34" spans="1:10" ht="18" customHeight="1">
      <c r="A34" s="168"/>
      <c r="B34" s="168"/>
      <c r="C34" s="177"/>
      <c r="D34" s="177"/>
      <c r="E34" s="177"/>
      <c r="F34" s="177"/>
      <c r="G34" s="177"/>
      <c r="H34" s="177"/>
      <c r="I34" s="177"/>
      <c r="J34" s="177"/>
    </row>
    <row r="35" spans="1:10" ht="18" customHeight="1">
      <c r="A35" s="178" t="s">
        <v>128</v>
      </c>
      <c r="B35" s="179"/>
      <c r="C35" s="177"/>
      <c r="D35" s="177"/>
      <c r="E35" s="177"/>
      <c r="F35" s="177"/>
      <c r="G35" s="177"/>
      <c r="H35" s="177"/>
      <c r="I35" s="177"/>
      <c r="J35" s="177"/>
    </row>
    <row r="36" spans="1:10" ht="18" customHeight="1">
      <c r="A36" s="180"/>
      <c r="B36" s="181"/>
      <c r="C36" s="177"/>
      <c r="D36" s="177"/>
      <c r="E36" s="177"/>
      <c r="F36" s="177"/>
      <c r="G36" s="177"/>
      <c r="H36" s="177"/>
      <c r="I36" s="177"/>
      <c r="J36" s="177"/>
    </row>
    <row r="37" spans="1:10" ht="18" customHeight="1">
      <c r="A37" s="180"/>
      <c r="B37" s="181"/>
      <c r="C37" s="177"/>
      <c r="D37" s="177"/>
      <c r="E37" s="177"/>
      <c r="F37" s="177"/>
      <c r="G37" s="177"/>
      <c r="H37" s="177"/>
      <c r="I37" s="177"/>
      <c r="J37" s="177"/>
    </row>
    <row r="38" spans="1:10" ht="18" customHeight="1">
      <c r="A38" s="180"/>
      <c r="B38" s="181"/>
      <c r="C38" s="177"/>
      <c r="D38" s="177"/>
      <c r="E38" s="177"/>
      <c r="F38" s="177"/>
      <c r="G38" s="177"/>
      <c r="H38" s="177"/>
      <c r="I38" s="177"/>
      <c r="J38" s="177"/>
    </row>
    <row r="39" spans="1:10" ht="18" customHeight="1">
      <c r="A39" s="182"/>
      <c r="B39" s="183"/>
      <c r="C39" s="177"/>
      <c r="D39" s="177"/>
      <c r="E39" s="177"/>
      <c r="F39" s="177"/>
      <c r="G39" s="177"/>
      <c r="H39" s="177"/>
      <c r="I39" s="177"/>
      <c r="J39" s="177"/>
    </row>
    <row r="40" spans="1:10" ht="18" customHeight="1">
      <c r="A40" s="176" t="s">
        <v>129</v>
      </c>
      <c r="B40" s="168"/>
      <c r="C40" s="177"/>
      <c r="D40" s="177"/>
      <c r="E40" s="177"/>
      <c r="F40" s="177"/>
      <c r="G40" s="177"/>
      <c r="H40" s="177"/>
      <c r="I40" s="177"/>
      <c r="J40" s="177"/>
    </row>
    <row r="41" spans="1:10" ht="18" customHeight="1">
      <c r="A41" s="176"/>
      <c r="B41" s="168"/>
      <c r="C41" s="177"/>
      <c r="D41" s="177"/>
      <c r="E41" s="177"/>
      <c r="F41" s="177"/>
      <c r="G41" s="177"/>
      <c r="H41" s="177"/>
      <c r="I41" s="177"/>
      <c r="J41" s="177"/>
    </row>
    <row r="42" spans="1:10" ht="18" customHeight="1">
      <c r="A42" s="176"/>
      <c r="B42" s="168"/>
      <c r="C42" s="177"/>
      <c r="D42" s="177"/>
      <c r="E42" s="177"/>
      <c r="F42" s="177"/>
      <c r="G42" s="177"/>
      <c r="H42" s="177"/>
      <c r="I42" s="177"/>
      <c r="J42" s="177"/>
    </row>
    <row r="43" spans="1:10" ht="18" customHeight="1">
      <c r="A43" s="176"/>
      <c r="B43" s="168"/>
      <c r="C43" s="177"/>
      <c r="D43" s="177"/>
      <c r="E43" s="177"/>
      <c r="F43" s="177"/>
      <c r="G43" s="177"/>
      <c r="H43" s="177"/>
      <c r="I43" s="177"/>
      <c r="J43" s="177"/>
    </row>
    <row r="44" spans="1:10" ht="18" customHeight="1">
      <c r="A44" s="168"/>
      <c r="B44" s="168"/>
      <c r="C44" s="177"/>
      <c r="D44" s="177"/>
      <c r="E44" s="177"/>
      <c r="F44" s="177"/>
      <c r="G44" s="177"/>
      <c r="H44" s="177"/>
      <c r="I44" s="177"/>
      <c r="J44" s="177"/>
    </row>
    <row r="45" spans="1:10" ht="9" customHeight="1"/>
    <row r="46" spans="1:10" ht="18" customHeight="1">
      <c r="A46" s="4" t="s">
        <v>130</v>
      </c>
    </row>
    <row r="47" spans="1:10" ht="18" customHeight="1">
      <c r="A47" s="50" t="s">
        <v>131</v>
      </c>
    </row>
    <row r="48" spans="1:10" ht="18" customHeight="1">
      <c r="D48" s="62" t="s">
        <v>30</v>
      </c>
      <c r="E48" s="62" t="s">
        <v>132</v>
      </c>
      <c r="F48" s="62" t="s">
        <v>133</v>
      </c>
      <c r="G48" s="62" t="s">
        <v>134</v>
      </c>
    </row>
    <row r="49" spans="1:7" ht="18" customHeight="1">
      <c r="A49" s="176"/>
      <c r="B49" s="168"/>
      <c r="C49" s="63" t="s">
        <v>135</v>
      </c>
      <c r="D49" s="65"/>
      <c r="E49" s="66"/>
      <c r="F49" s="64"/>
      <c r="G49" s="64"/>
    </row>
    <row r="50" spans="1:7" ht="18" customHeight="1">
      <c r="A50" s="168"/>
      <c r="B50" s="168"/>
      <c r="C50" s="67" t="s">
        <v>11</v>
      </c>
      <c r="D50" s="68"/>
      <c r="E50" s="69" t="s">
        <v>136</v>
      </c>
      <c r="F50" s="70" t="s">
        <v>136</v>
      </c>
      <c r="G50" s="70" t="s">
        <v>136</v>
      </c>
    </row>
    <row r="51" spans="1:7" ht="18" customHeight="1">
      <c r="A51" s="176"/>
      <c r="B51" s="168"/>
      <c r="C51" s="63" t="s">
        <v>135</v>
      </c>
      <c r="D51" s="65"/>
      <c r="E51" s="66"/>
      <c r="F51" s="64"/>
      <c r="G51" s="64"/>
    </row>
    <row r="52" spans="1:7" ht="18" customHeight="1">
      <c r="A52" s="168"/>
      <c r="B52" s="168"/>
      <c r="C52" s="67" t="s">
        <v>11</v>
      </c>
      <c r="D52" s="68"/>
      <c r="E52" s="69" t="s">
        <v>136</v>
      </c>
      <c r="F52" s="70" t="s">
        <v>136</v>
      </c>
      <c r="G52" s="70" t="s">
        <v>136</v>
      </c>
    </row>
    <row r="53" spans="1:7" ht="18" customHeight="1">
      <c r="A53" s="176"/>
      <c r="B53" s="168"/>
      <c r="C53" s="63" t="s">
        <v>135</v>
      </c>
      <c r="D53" s="65"/>
      <c r="E53" s="66"/>
      <c r="F53" s="64"/>
      <c r="G53" s="64"/>
    </row>
    <row r="54" spans="1:7" ht="18" customHeight="1">
      <c r="A54" s="168"/>
      <c r="B54" s="168"/>
      <c r="C54" s="67" t="s">
        <v>11</v>
      </c>
      <c r="D54" s="68"/>
      <c r="E54" s="69" t="s">
        <v>136</v>
      </c>
      <c r="F54" s="70" t="s">
        <v>136</v>
      </c>
      <c r="G54" s="70" t="s">
        <v>136</v>
      </c>
    </row>
    <row r="55" spans="1:7" ht="18" customHeight="1">
      <c r="A55" s="176"/>
      <c r="B55" s="168"/>
      <c r="C55" s="63" t="s">
        <v>135</v>
      </c>
      <c r="D55" s="65"/>
      <c r="E55" s="66"/>
      <c r="F55" s="64"/>
      <c r="G55" s="64"/>
    </row>
    <row r="56" spans="1:7" ht="18" customHeight="1">
      <c r="A56" s="168"/>
      <c r="B56" s="168"/>
      <c r="C56" s="67" t="s">
        <v>11</v>
      </c>
      <c r="D56" s="68"/>
      <c r="E56" s="69" t="s">
        <v>136</v>
      </c>
      <c r="F56" s="70" t="s">
        <v>136</v>
      </c>
      <c r="G56" s="70" t="s">
        <v>136</v>
      </c>
    </row>
    <row r="57" spans="1:7" ht="18" customHeight="1">
      <c r="A57" s="176"/>
      <c r="B57" s="168"/>
      <c r="C57" s="63" t="s">
        <v>135</v>
      </c>
      <c r="D57" s="65"/>
      <c r="E57" s="66"/>
      <c r="F57" s="64"/>
      <c r="G57" s="64"/>
    </row>
    <row r="58" spans="1:7" ht="18" customHeight="1">
      <c r="A58" s="168"/>
      <c r="B58" s="168"/>
      <c r="C58" s="67" t="s">
        <v>11</v>
      </c>
      <c r="D58" s="68"/>
      <c r="E58" s="69" t="s">
        <v>136</v>
      </c>
      <c r="F58" s="70" t="s">
        <v>136</v>
      </c>
      <c r="G58" s="70" t="s">
        <v>136</v>
      </c>
    </row>
    <row r="59" spans="1:7" ht="18" customHeight="1">
      <c r="A59" s="176"/>
      <c r="B59" s="168"/>
      <c r="C59" s="63" t="s">
        <v>135</v>
      </c>
      <c r="D59" s="65"/>
      <c r="E59" s="66"/>
      <c r="F59" s="64"/>
      <c r="G59" s="64"/>
    </row>
    <row r="60" spans="1:7" ht="18" customHeight="1">
      <c r="A60" s="168"/>
      <c r="B60" s="168"/>
      <c r="C60" s="67" t="s">
        <v>11</v>
      </c>
      <c r="D60" s="68"/>
      <c r="E60" s="69" t="s">
        <v>136</v>
      </c>
      <c r="F60" s="70" t="s">
        <v>136</v>
      </c>
      <c r="G60" s="70" t="s">
        <v>136</v>
      </c>
    </row>
    <row r="61" spans="1:7" ht="18" customHeight="1">
      <c r="A61" s="176"/>
      <c r="B61" s="168"/>
      <c r="C61" s="63" t="s">
        <v>135</v>
      </c>
      <c r="D61" s="65"/>
      <c r="E61" s="66"/>
      <c r="F61" s="64"/>
      <c r="G61" s="64"/>
    </row>
    <row r="62" spans="1:7" ht="18" customHeight="1">
      <c r="A62" s="168"/>
      <c r="B62" s="168"/>
      <c r="C62" s="67" t="s">
        <v>11</v>
      </c>
      <c r="D62" s="68"/>
      <c r="E62" s="69" t="s">
        <v>136</v>
      </c>
      <c r="F62" s="70" t="s">
        <v>136</v>
      </c>
      <c r="G62" s="70" t="s">
        <v>136</v>
      </c>
    </row>
    <row r="63" spans="1:7" ht="18" customHeight="1">
      <c r="A63" s="176"/>
      <c r="B63" s="168"/>
      <c r="C63" s="63" t="s">
        <v>135</v>
      </c>
      <c r="D63" s="65"/>
      <c r="E63" s="66"/>
      <c r="F63" s="64"/>
      <c r="G63" s="64"/>
    </row>
    <row r="64" spans="1:7" ht="18" customHeight="1">
      <c r="A64" s="168"/>
      <c r="B64" s="168"/>
      <c r="C64" s="67" t="s">
        <v>11</v>
      </c>
      <c r="D64" s="68"/>
      <c r="E64" s="69" t="s">
        <v>136</v>
      </c>
      <c r="F64" s="70" t="s">
        <v>136</v>
      </c>
      <c r="G64" s="70" t="s">
        <v>136</v>
      </c>
    </row>
    <row r="65" spans="1:8" ht="9" customHeight="1">
      <c r="A65" s="71"/>
      <c r="B65" s="72"/>
      <c r="C65" s="73"/>
      <c r="D65" s="73"/>
      <c r="E65" s="73"/>
      <c r="F65" s="73"/>
      <c r="G65" s="73"/>
      <c r="H65" s="73"/>
    </row>
    <row r="66" spans="1:8" ht="18" customHeight="1">
      <c r="A66" s="4" t="s">
        <v>137</v>
      </c>
    </row>
    <row r="67" spans="1:8" ht="18" customHeight="1">
      <c r="A67" s="50" t="s">
        <v>138</v>
      </c>
    </row>
    <row r="68" spans="1:8" ht="18" customHeight="1">
      <c r="D68" s="62" t="s">
        <v>30</v>
      </c>
      <c r="E68" s="62" t="s">
        <v>132</v>
      </c>
      <c r="F68" s="62" t="s">
        <v>133</v>
      </c>
      <c r="G68" s="62" t="s">
        <v>134</v>
      </c>
    </row>
    <row r="69" spans="1:8" ht="18" customHeight="1">
      <c r="A69" s="168" t="s">
        <v>60</v>
      </c>
      <c r="B69" s="168"/>
      <c r="C69" s="63" t="s">
        <v>10</v>
      </c>
      <c r="D69" s="75"/>
      <c r="E69" s="76"/>
      <c r="F69" s="74"/>
      <c r="G69" s="74"/>
    </row>
    <row r="70" spans="1:8" ht="18" customHeight="1">
      <c r="A70" s="168"/>
      <c r="B70" s="168"/>
      <c r="C70" s="67" t="s">
        <v>11</v>
      </c>
      <c r="D70" s="77"/>
      <c r="E70" s="78" t="s">
        <v>136</v>
      </c>
      <c r="F70" s="79" t="s">
        <v>136</v>
      </c>
      <c r="G70" s="79" t="s">
        <v>136</v>
      </c>
    </row>
    <row r="71" spans="1:8" ht="18" customHeight="1">
      <c r="A71" s="168"/>
      <c r="B71" s="168"/>
      <c r="C71" s="58" t="s">
        <v>13</v>
      </c>
      <c r="D71" s="81">
        <f t="shared" ref="D71" si="0">D70-D69</f>
        <v>0</v>
      </c>
      <c r="E71" s="82" t="s">
        <v>139</v>
      </c>
      <c r="F71" s="83" t="s">
        <v>136</v>
      </c>
      <c r="G71" s="83" t="s">
        <v>136</v>
      </c>
    </row>
    <row r="72" spans="1:8" ht="18" customHeight="1">
      <c r="A72" s="168" t="s">
        <v>140</v>
      </c>
      <c r="B72" s="168"/>
      <c r="C72" s="58" t="s">
        <v>141</v>
      </c>
      <c r="D72" s="81"/>
      <c r="E72" s="84"/>
      <c r="F72" s="80"/>
      <c r="G72" s="80"/>
    </row>
    <row r="73" spans="1:8" ht="18" customHeight="1">
      <c r="A73" s="168"/>
      <c r="B73" s="168"/>
      <c r="C73" s="85" t="s">
        <v>10</v>
      </c>
      <c r="D73" s="87"/>
      <c r="E73" s="88"/>
      <c r="F73" s="86"/>
      <c r="G73" s="86"/>
    </row>
    <row r="74" spans="1:8" ht="18" customHeight="1">
      <c r="A74" s="168"/>
      <c r="B74" s="168"/>
      <c r="C74" s="67" t="s">
        <v>11</v>
      </c>
      <c r="D74" s="77"/>
      <c r="E74" s="78" t="s">
        <v>136</v>
      </c>
      <c r="F74" s="79" t="s">
        <v>136</v>
      </c>
      <c r="G74" s="79" t="s">
        <v>136</v>
      </c>
    </row>
    <row r="75" spans="1:8" ht="18" customHeight="1">
      <c r="A75" s="168"/>
      <c r="B75" s="168"/>
      <c r="C75" s="58" t="s">
        <v>13</v>
      </c>
      <c r="D75" s="81">
        <f t="shared" ref="D75" si="1">D74-D73</f>
        <v>0</v>
      </c>
      <c r="E75" s="82" t="s">
        <v>136</v>
      </c>
      <c r="F75" s="83" t="s">
        <v>136</v>
      </c>
      <c r="G75" s="83" t="s">
        <v>136</v>
      </c>
    </row>
    <row r="76" spans="1:8" ht="9" customHeight="1"/>
  </sheetData>
  <mergeCells count="45">
    <mergeCell ref="F12:J12"/>
    <mergeCell ref="F13:J13"/>
    <mergeCell ref="F14:J14"/>
    <mergeCell ref="A5:B5"/>
    <mergeCell ref="C5:J5"/>
    <mergeCell ref="A9:B18"/>
    <mergeCell ref="A1:J1"/>
    <mergeCell ref="A3:B3"/>
    <mergeCell ref="C3:J3"/>
    <mergeCell ref="A4:B4"/>
    <mergeCell ref="C4:J4"/>
    <mergeCell ref="K9:K18"/>
    <mergeCell ref="L9:S18"/>
    <mergeCell ref="A19:B22"/>
    <mergeCell ref="C19:J22"/>
    <mergeCell ref="C9:D9"/>
    <mergeCell ref="F9:J9"/>
    <mergeCell ref="C10:D10"/>
    <mergeCell ref="C11:D11"/>
    <mergeCell ref="C12:D12"/>
    <mergeCell ref="C13:D13"/>
    <mergeCell ref="C14:D14"/>
    <mergeCell ref="C15:D15"/>
    <mergeCell ref="C16:J18"/>
    <mergeCell ref="F15:J15"/>
    <mergeCell ref="F10:J10"/>
    <mergeCell ref="F11:J11"/>
    <mergeCell ref="A23:B26"/>
    <mergeCell ref="C23:J26"/>
    <mergeCell ref="A30:B34"/>
    <mergeCell ref="C30:J34"/>
    <mergeCell ref="A35:B39"/>
    <mergeCell ref="C35:J39"/>
    <mergeCell ref="A72:B75"/>
    <mergeCell ref="A40:B44"/>
    <mergeCell ref="C40:J44"/>
    <mergeCell ref="A49:B50"/>
    <mergeCell ref="A51:B52"/>
    <mergeCell ref="A53:B54"/>
    <mergeCell ref="A55:B56"/>
    <mergeCell ref="A57:B58"/>
    <mergeCell ref="A59:B60"/>
    <mergeCell ref="A61:B62"/>
    <mergeCell ref="A63:B64"/>
    <mergeCell ref="A69:B71"/>
  </mergeCells>
  <phoneticPr fontId="1"/>
  <dataValidations count="2">
    <dataValidation type="list" allowBlank="1" showInputMessage="1" showErrorMessage="1" sqref="E11:E15">
      <formula1>"3非常によくできた,2よくできた,１今後の課題,-"</formula1>
    </dataValidation>
    <dataValidation type="list" allowBlank="1" showInputMessage="1" showErrorMessage="1" sqref="E10">
      <formula1>"3非常によくできた,2よくできた,１今後の課題,   -"</formula1>
    </dataValidation>
  </dataValidations>
  <pageMargins left="0.25" right="0.25" top="0.75" bottom="0.75" header="0.3" footer="0.3"/>
  <pageSetup paperSize="9" fitToHeight="2"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83"/>
  <sheetViews>
    <sheetView tabSelected="1" view="pageBreakPreview" topLeftCell="A46" zoomScaleNormal="100" zoomScaleSheetLayoutView="100" workbookViewId="0">
      <selection activeCell="F59" sqref="F59:J61"/>
    </sheetView>
  </sheetViews>
  <sheetFormatPr defaultColWidth="10.7109375" defaultRowHeight="18" customHeight="1"/>
  <cols>
    <col min="1" max="9" width="10.7109375" style="2"/>
    <col min="10" max="16384" width="10.7109375" style="1"/>
  </cols>
  <sheetData>
    <row r="1" spans="1:10" ht="20.100000000000001" customHeight="1">
      <c r="A1" s="118" t="s">
        <v>205</v>
      </c>
      <c r="B1" s="118"/>
      <c r="C1" s="118"/>
      <c r="D1" s="118"/>
      <c r="E1" s="118"/>
      <c r="F1" s="118"/>
      <c r="G1" s="118"/>
      <c r="H1" s="118"/>
      <c r="I1" s="118"/>
      <c r="J1" s="118"/>
    </row>
    <row r="2" spans="1:10" ht="18.75" customHeight="1">
      <c r="A2" s="253" t="s">
        <v>217</v>
      </c>
      <c r="B2" s="253"/>
      <c r="C2" s="253"/>
      <c r="D2" s="253"/>
      <c r="E2" s="253"/>
      <c r="F2" s="253"/>
      <c r="G2" s="253"/>
      <c r="H2" s="253"/>
      <c r="I2" s="253"/>
      <c r="J2" s="253"/>
    </row>
    <row r="3" spans="1:10" ht="18" customHeight="1">
      <c r="A3" s="151" t="s">
        <v>0</v>
      </c>
      <c r="B3" s="151"/>
      <c r="C3" s="152"/>
      <c r="D3" s="153"/>
      <c r="E3" s="153"/>
      <c r="F3" s="153"/>
      <c r="G3" s="153"/>
      <c r="H3" s="153"/>
      <c r="I3" s="153"/>
      <c r="J3" s="154"/>
    </row>
    <row r="4" spans="1:10" ht="18" customHeight="1">
      <c r="A4" s="151" t="s">
        <v>1</v>
      </c>
      <c r="B4" s="151"/>
      <c r="C4" s="155"/>
      <c r="D4" s="155"/>
      <c r="E4" s="155"/>
      <c r="F4" s="155"/>
      <c r="G4" s="155"/>
      <c r="H4" s="155"/>
      <c r="I4" s="155"/>
      <c r="J4" s="155"/>
    </row>
    <row r="5" spans="1:10" ht="18" customHeight="1">
      <c r="A5" s="147" t="s">
        <v>19</v>
      </c>
      <c r="B5" s="147"/>
      <c r="C5" s="148"/>
      <c r="D5" s="149"/>
      <c r="E5" s="149"/>
      <c r="F5" s="149"/>
      <c r="G5" s="149"/>
      <c r="H5" s="149"/>
      <c r="I5" s="149"/>
      <c r="J5" s="150"/>
    </row>
    <row r="6" spans="1:10" ht="9" customHeight="1">
      <c r="A6" s="56"/>
      <c r="B6" s="56"/>
      <c r="C6" s="56"/>
      <c r="D6" s="56"/>
      <c r="E6" s="56"/>
      <c r="F6" s="56"/>
      <c r="G6" s="56"/>
      <c r="H6" s="56"/>
      <c r="I6" s="56"/>
    </row>
    <row r="7" spans="1:10" ht="9" customHeight="1"/>
    <row r="8" spans="1:10" ht="18" customHeight="1">
      <c r="A8" s="4" t="s">
        <v>182</v>
      </c>
    </row>
    <row r="9" spans="1:10" ht="18" customHeight="1">
      <c r="A9" s="178" t="s">
        <v>142</v>
      </c>
      <c r="B9" s="254"/>
      <c r="C9" s="59" t="s">
        <v>143</v>
      </c>
      <c r="D9" s="122" t="s">
        <v>144</v>
      </c>
      <c r="E9" s="122"/>
      <c r="F9" s="123"/>
      <c r="G9" s="60" t="s">
        <v>143</v>
      </c>
      <c r="H9" s="122" t="s">
        <v>145</v>
      </c>
      <c r="I9" s="122"/>
      <c r="J9" s="123"/>
    </row>
    <row r="10" spans="1:10" ht="18" customHeight="1">
      <c r="A10" s="255"/>
      <c r="B10" s="256"/>
      <c r="C10" s="59" t="s">
        <v>143</v>
      </c>
      <c r="D10" s="122" t="s">
        <v>146</v>
      </c>
      <c r="E10" s="122"/>
      <c r="F10" s="123"/>
      <c r="G10" s="60" t="s">
        <v>143</v>
      </c>
      <c r="H10" s="122" t="s">
        <v>147</v>
      </c>
      <c r="I10" s="122"/>
      <c r="J10" s="123"/>
    </row>
    <row r="11" spans="1:10" ht="18" customHeight="1">
      <c r="A11" s="176" t="s">
        <v>189</v>
      </c>
      <c r="B11" s="176"/>
      <c r="C11" s="240"/>
      <c r="D11" s="241"/>
      <c r="E11" s="241"/>
      <c r="F11" s="241"/>
      <c r="G11" s="241"/>
      <c r="H11" s="241"/>
      <c r="I11" s="241"/>
      <c r="J11" s="242"/>
    </row>
    <row r="12" spans="1:10" ht="18" customHeight="1">
      <c r="A12" s="176"/>
      <c r="B12" s="176"/>
      <c r="C12" s="243"/>
      <c r="D12" s="244"/>
      <c r="E12" s="244"/>
      <c r="F12" s="244"/>
      <c r="G12" s="244"/>
      <c r="H12" s="244"/>
      <c r="I12" s="244"/>
      <c r="J12" s="245"/>
    </row>
    <row r="13" spans="1:10" ht="18" customHeight="1">
      <c r="A13" s="176"/>
      <c r="B13" s="176"/>
      <c r="C13" s="246"/>
      <c r="D13" s="247"/>
      <c r="E13" s="247"/>
      <c r="F13" s="247"/>
      <c r="G13" s="247"/>
      <c r="H13" s="247"/>
      <c r="I13" s="247"/>
      <c r="J13" s="248"/>
    </row>
    <row r="14" spans="1:10" ht="18" customHeight="1">
      <c r="A14" s="249" t="s">
        <v>210</v>
      </c>
      <c r="B14" s="249"/>
      <c r="C14" s="240"/>
      <c r="D14" s="241"/>
      <c r="E14" s="241"/>
      <c r="F14" s="241"/>
      <c r="G14" s="241"/>
      <c r="H14" s="241"/>
      <c r="I14" s="241"/>
      <c r="J14" s="242"/>
    </row>
    <row r="15" spans="1:10" ht="18" customHeight="1">
      <c r="A15" s="249"/>
      <c r="B15" s="249"/>
      <c r="C15" s="243"/>
      <c r="D15" s="244"/>
      <c r="E15" s="244"/>
      <c r="F15" s="244"/>
      <c r="G15" s="244"/>
      <c r="H15" s="244"/>
      <c r="I15" s="244"/>
      <c r="J15" s="245"/>
    </row>
    <row r="16" spans="1:10" ht="18" customHeight="1">
      <c r="A16" s="249"/>
      <c r="B16" s="249"/>
      <c r="C16" s="243"/>
      <c r="D16" s="244"/>
      <c r="E16" s="244"/>
      <c r="F16" s="244"/>
      <c r="G16" s="244"/>
      <c r="H16" s="244"/>
      <c r="I16" s="244"/>
      <c r="J16" s="245"/>
    </row>
    <row r="17" spans="1:10" ht="18" customHeight="1">
      <c r="A17" s="249"/>
      <c r="B17" s="249"/>
      <c r="C17" s="243"/>
      <c r="D17" s="244"/>
      <c r="E17" s="244"/>
      <c r="F17" s="244"/>
      <c r="G17" s="244"/>
      <c r="H17" s="244"/>
      <c r="I17" s="244"/>
      <c r="J17" s="245"/>
    </row>
    <row r="18" spans="1:10" ht="18" customHeight="1">
      <c r="A18" s="249"/>
      <c r="B18" s="249"/>
      <c r="C18" s="243"/>
      <c r="D18" s="244"/>
      <c r="E18" s="244"/>
      <c r="F18" s="244"/>
      <c r="G18" s="244"/>
      <c r="H18" s="244"/>
      <c r="I18" s="244"/>
      <c r="J18" s="245"/>
    </row>
    <row r="19" spans="1:10" ht="18" customHeight="1">
      <c r="A19" s="249"/>
      <c r="B19" s="249"/>
      <c r="C19" s="243"/>
      <c r="D19" s="244"/>
      <c r="E19" s="244"/>
      <c r="F19" s="244"/>
      <c r="G19" s="244"/>
      <c r="H19" s="244"/>
      <c r="I19" s="244"/>
      <c r="J19" s="245"/>
    </row>
    <row r="20" spans="1:10" ht="18" customHeight="1">
      <c r="A20" s="249"/>
      <c r="B20" s="249"/>
      <c r="C20" s="243"/>
      <c r="D20" s="244"/>
      <c r="E20" s="244"/>
      <c r="F20" s="244"/>
      <c r="G20" s="244"/>
      <c r="H20" s="244"/>
      <c r="I20" s="244"/>
      <c r="J20" s="245"/>
    </row>
    <row r="21" spans="1:10" ht="18" customHeight="1">
      <c r="A21" s="249"/>
      <c r="B21" s="249"/>
      <c r="C21" s="246"/>
      <c r="D21" s="247"/>
      <c r="E21" s="247"/>
      <c r="F21" s="247"/>
      <c r="G21" s="247"/>
      <c r="H21" s="247"/>
      <c r="I21" s="247"/>
      <c r="J21" s="248"/>
    </row>
    <row r="22" spans="1:10" ht="18" customHeight="1">
      <c r="A22" s="250" t="s">
        <v>148</v>
      </c>
      <c r="B22" s="250" t="s">
        <v>149</v>
      </c>
      <c r="C22" s="251"/>
      <c r="D22" s="251"/>
      <c r="E22" s="251"/>
      <c r="F22" s="251"/>
      <c r="G22" s="251"/>
      <c r="H22" s="251"/>
      <c r="I22" s="251"/>
      <c r="J22" s="251"/>
    </row>
    <row r="23" spans="1:10" ht="18" customHeight="1">
      <c r="A23" s="250"/>
      <c r="B23" s="250"/>
      <c r="C23" s="251"/>
      <c r="D23" s="251"/>
      <c r="E23" s="251"/>
      <c r="F23" s="251"/>
      <c r="G23" s="251"/>
      <c r="H23" s="251"/>
      <c r="I23" s="251"/>
      <c r="J23" s="251"/>
    </row>
    <row r="24" spans="1:10" ht="18" customHeight="1">
      <c r="A24" s="250"/>
      <c r="B24" s="250"/>
      <c r="C24" s="251"/>
      <c r="D24" s="251"/>
      <c r="E24" s="251"/>
      <c r="F24" s="251"/>
      <c r="G24" s="251"/>
      <c r="H24" s="251"/>
      <c r="I24" s="251"/>
      <c r="J24" s="251"/>
    </row>
    <row r="25" spans="1:10" ht="18" customHeight="1">
      <c r="A25" s="250"/>
      <c r="B25" s="250"/>
      <c r="C25" s="251"/>
      <c r="D25" s="251"/>
      <c r="E25" s="251"/>
      <c r="F25" s="251"/>
      <c r="G25" s="251"/>
      <c r="H25" s="251"/>
      <c r="I25" s="251"/>
      <c r="J25" s="251"/>
    </row>
    <row r="26" spans="1:10" ht="18" customHeight="1">
      <c r="A26" s="250"/>
      <c r="B26" s="252" t="s">
        <v>150</v>
      </c>
      <c r="C26" s="251"/>
      <c r="D26" s="251"/>
      <c r="E26" s="251"/>
      <c r="F26" s="251"/>
      <c r="G26" s="251"/>
      <c r="H26" s="251"/>
      <c r="I26" s="251"/>
      <c r="J26" s="251"/>
    </row>
    <row r="27" spans="1:10" ht="18" customHeight="1">
      <c r="A27" s="250"/>
      <c r="B27" s="252"/>
      <c r="C27" s="251"/>
      <c r="D27" s="251"/>
      <c r="E27" s="251"/>
      <c r="F27" s="251"/>
      <c r="G27" s="251"/>
      <c r="H27" s="251"/>
      <c r="I27" s="251"/>
      <c r="J27" s="251"/>
    </row>
    <row r="28" spans="1:10" ht="18" customHeight="1">
      <c r="A28" s="250"/>
      <c r="B28" s="252" t="s">
        <v>151</v>
      </c>
      <c r="C28" s="251"/>
      <c r="D28" s="251"/>
      <c r="E28" s="251"/>
      <c r="F28" s="251"/>
      <c r="G28" s="251"/>
      <c r="H28" s="251"/>
      <c r="I28" s="251"/>
      <c r="J28" s="251"/>
    </row>
    <row r="29" spans="1:10" ht="18" customHeight="1">
      <c r="A29" s="250"/>
      <c r="B29" s="252"/>
      <c r="C29" s="251"/>
      <c r="D29" s="251"/>
      <c r="E29" s="251"/>
      <c r="F29" s="251"/>
      <c r="G29" s="251"/>
      <c r="H29" s="251"/>
      <c r="I29" s="251"/>
      <c r="J29" s="251"/>
    </row>
    <row r="30" spans="1:10" ht="18" customHeight="1">
      <c r="A30" s="158" t="s">
        <v>225</v>
      </c>
      <c r="B30" s="223"/>
      <c r="C30" s="228" t="s">
        <v>117</v>
      </c>
      <c r="D30" s="229"/>
      <c r="E30" s="230" t="s">
        <v>132</v>
      </c>
      <c r="F30" s="231"/>
      <c r="G30" s="230" t="s">
        <v>133</v>
      </c>
      <c r="H30" s="231"/>
      <c r="I30" s="230" t="s">
        <v>134</v>
      </c>
      <c r="J30" s="231"/>
    </row>
    <row r="31" spans="1:10" ht="18" customHeight="1">
      <c r="A31" s="224"/>
      <c r="B31" s="225"/>
      <c r="C31" s="232" t="s">
        <v>10</v>
      </c>
      <c r="D31" s="233"/>
      <c r="E31" s="234"/>
      <c r="F31" s="235"/>
      <c r="G31" s="234"/>
      <c r="H31" s="235"/>
      <c r="I31" s="234"/>
      <c r="J31" s="235"/>
    </row>
    <row r="32" spans="1:10" ht="18" customHeight="1">
      <c r="A32" s="224"/>
      <c r="B32" s="225"/>
      <c r="C32" s="228" t="s">
        <v>152</v>
      </c>
      <c r="D32" s="229"/>
      <c r="E32" s="238"/>
      <c r="F32" s="239"/>
      <c r="G32" s="238"/>
      <c r="H32" s="239"/>
      <c r="I32" s="238"/>
      <c r="J32" s="239"/>
    </row>
    <row r="33" spans="1:10" ht="18" customHeight="1">
      <c r="A33" s="224"/>
      <c r="B33" s="225"/>
      <c r="C33" s="232" t="s">
        <v>14</v>
      </c>
      <c r="D33" s="233"/>
      <c r="E33" s="234"/>
      <c r="F33" s="235"/>
      <c r="G33" s="234"/>
      <c r="H33" s="235"/>
      <c r="I33" s="234"/>
      <c r="J33" s="235"/>
    </row>
    <row r="34" spans="1:10" ht="18" customHeight="1">
      <c r="A34" s="226"/>
      <c r="B34" s="227"/>
      <c r="C34" s="232" t="s">
        <v>12</v>
      </c>
      <c r="D34" s="233"/>
      <c r="E34" s="236">
        <f>IF(E31-E33&lt;0,0,E31-E33)</f>
        <v>0</v>
      </c>
      <c r="F34" s="237"/>
      <c r="G34" s="236">
        <f>IF(G31-G33&lt;0,0,G31-G33)</f>
        <v>0</v>
      </c>
      <c r="H34" s="237"/>
      <c r="I34" s="236">
        <f>IF(I31-I33&lt;0,0,I31-I33)</f>
        <v>0</v>
      </c>
      <c r="J34" s="237"/>
    </row>
    <row r="35" spans="1:10" ht="18" customHeight="1">
      <c r="A35" s="6"/>
      <c r="B35" s="6"/>
      <c r="C35" s="61" t="s">
        <v>153</v>
      </c>
      <c r="D35" s="7"/>
      <c r="E35" s="7"/>
      <c r="F35" s="7"/>
      <c r="G35" s="7"/>
      <c r="H35" s="7"/>
      <c r="I35" s="7"/>
      <c r="J35" s="13" t="s">
        <v>154</v>
      </c>
    </row>
    <row r="36" spans="1:10" s="5" customFormat="1" ht="9" customHeight="1"/>
    <row r="37" spans="1:10" ht="18" customHeight="1">
      <c r="A37" s="4" t="s">
        <v>183</v>
      </c>
      <c r="B37" s="1"/>
      <c r="C37" s="1"/>
      <c r="D37" s="1"/>
      <c r="E37" s="1"/>
      <c r="F37" s="1"/>
      <c r="G37" s="1"/>
      <c r="H37" s="1"/>
      <c r="I37" s="1"/>
    </row>
    <row r="38" spans="1:10" s="5" customFormat="1" ht="18" customHeight="1">
      <c r="A38" s="57" t="s">
        <v>155</v>
      </c>
      <c r="B38" s="151" t="s">
        <v>156</v>
      </c>
      <c r="C38" s="151"/>
      <c r="D38" s="151"/>
      <c r="E38" s="147" t="s">
        <v>157</v>
      </c>
      <c r="F38" s="147"/>
      <c r="G38" s="220" t="s">
        <v>158</v>
      </c>
      <c r="H38" s="221"/>
      <c r="I38" s="221"/>
      <c r="J38" s="222"/>
    </row>
    <row r="39" spans="1:10" s="5" customFormat="1" ht="18" customHeight="1">
      <c r="A39" s="207" t="s">
        <v>159</v>
      </c>
      <c r="B39" s="214"/>
      <c r="C39" s="215"/>
      <c r="D39" s="216"/>
      <c r="E39" s="210"/>
      <c r="F39" s="211"/>
      <c r="G39" s="214"/>
      <c r="H39" s="215"/>
      <c r="I39" s="215"/>
      <c r="J39" s="216"/>
    </row>
    <row r="40" spans="1:10" s="5" customFormat="1" ht="18" customHeight="1">
      <c r="A40" s="208"/>
      <c r="B40" s="217"/>
      <c r="C40" s="218"/>
      <c r="D40" s="219"/>
      <c r="E40" s="212"/>
      <c r="F40" s="213"/>
      <c r="G40" s="217"/>
      <c r="H40" s="218"/>
      <c r="I40" s="218"/>
      <c r="J40" s="219"/>
    </row>
    <row r="41" spans="1:10" s="5" customFormat="1" ht="18" customHeight="1">
      <c r="A41" s="207" t="s">
        <v>160</v>
      </c>
      <c r="B41" s="214"/>
      <c r="C41" s="215"/>
      <c r="D41" s="216"/>
      <c r="E41" s="210"/>
      <c r="F41" s="211"/>
      <c r="G41" s="214"/>
      <c r="H41" s="215"/>
      <c r="I41" s="215"/>
      <c r="J41" s="216"/>
    </row>
    <row r="42" spans="1:10" s="5" customFormat="1" ht="18" customHeight="1">
      <c r="A42" s="208"/>
      <c r="B42" s="217"/>
      <c r="C42" s="218"/>
      <c r="D42" s="219"/>
      <c r="E42" s="212"/>
      <c r="F42" s="213"/>
      <c r="G42" s="217"/>
      <c r="H42" s="218"/>
      <c r="I42" s="218"/>
      <c r="J42" s="219"/>
    </row>
    <row r="43" spans="1:10" s="5" customFormat="1" ht="18" customHeight="1">
      <c r="A43" s="207" t="s">
        <v>161</v>
      </c>
      <c r="B43" s="209"/>
      <c r="C43" s="209"/>
      <c r="D43" s="209"/>
      <c r="E43" s="210"/>
      <c r="F43" s="211"/>
      <c r="G43" s="214"/>
      <c r="H43" s="215"/>
      <c r="I43" s="215"/>
      <c r="J43" s="216"/>
    </row>
    <row r="44" spans="1:10" s="5" customFormat="1" ht="18" customHeight="1">
      <c r="A44" s="208"/>
      <c r="B44" s="209"/>
      <c r="C44" s="209"/>
      <c r="D44" s="209"/>
      <c r="E44" s="212"/>
      <c r="F44" s="213"/>
      <c r="G44" s="217"/>
      <c r="H44" s="218"/>
      <c r="I44" s="218"/>
      <c r="J44" s="219"/>
    </row>
    <row r="45" spans="1:10" s="5" customFormat="1" ht="18" customHeight="1">
      <c r="A45" s="207" t="s">
        <v>162</v>
      </c>
      <c r="B45" s="209"/>
      <c r="C45" s="209"/>
      <c r="D45" s="209"/>
      <c r="E45" s="210"/>
      <c r="F45" s="211"/>
      <c r="G45" s="214"/>
      <c r="H45" s="215"/>
      <c r="I45" s="215"/>
      <c r="J45" s="216"/>
    </row>
    <row r="46" spans="1:10" s="5" customFormat="1" ht="18" customHeight="1">
      <c r="A46" s="208"/>
      <c r="B46" s="209"/>
      <c r="C46" s="209"/>
      <c r="D46" s="209"/>
      <c r="E46" s="212"/>
      <c r="F46" s="213"/>
      <c r="G46" s="217"/>
      <c r="H46" s="218"/>
      <c r="I46" s="218"/>
      <c r="J46" s="219"/>
    </row>
    <row r="47" spans="1:10" s="5" customFormat="1" ht="18" customHeight="1">
      <c r="A47" s="207" t="s">
        <v>163</v>
      </c>
      <c r="B47" s="209"/>
      <c r="C47" s="209"/>
      <c r="D47" s="209"/>
      <c r="E47" s="210"/>
      <c r="F47" s="211"/>
      <c r="G47" s="214"/>
      <c r="H47" s="215"/>
      <c r="I47" s="215"/>
      <c r="J47" s="216"/>
    </row>
    <row r="48" spans="1:10" s="5" customFormat="1" ht="18" customHeight="1">
      <c r="A48" s="208"/>
      <c r="B48" s="209"/>
      <c r="C48" s="209"/>
      <c r="D48" s="209"/>
      <c r="E48" s="212"/>
      <c r="F48" s="213"/>
      <c r="G48" s="217"/>
      <c r="H48" s="218"/>
      <c r="I48" s="218"/>
      <c r="J48" s="219"/>
    </row>
    <row r="49" spans="1:10" s="5" customFormat="1" ht="18" customHeight="1">
      <c r="A49" s="207" t="s">
        <v>164</v>
      </c>
      <c r="B49" s="209"/>
      <c r="C49" s="209"/>
      <c r="D49" s="209"/>
      <c r="E49" s="210"/>
      <c r="F49" s="211"/>
      <c r="G49" s="214"/>
      <c r="H49" s="215"/>
      <c r="I49" s="215"/>
      <c r="J49" s="216"/>
    </row>
    <row r="50" spans="1:10" s="5" customFormat="1" ht="18" customHeight="1">
      <c r="A50" s="208"/>
      <c r="B50" s="209"/>
      <c r="C50" s="209"/>
      <c r="D50" s="209"/>
      <c r="E50" s="212"/>
      <c r="F50" s="213"/>
      <c r="G50" s="217"/>
      <c r="H50" s="218"/>
      <c r="I50" s="218"/>
      <c r="J50" s="219"/>
    </row>
    <row r="51" spans="1:10" s="5" customFormat="1" ht="9" customHeight="1"/>
    <row r="52" spans="1:10" s="5" customFormat="1" ht="18" customHeight="1">
      <c r="A52" s="4" t="s">
        <v>184</v>
      </c>
      <c r="B52" s="2"/>
      <c r="C52" s="2"/>
      <c r="D52" s="2"/>
      <c r="E52" s="2"/>
      <c r="F52" s="2"/>
      <c r="G52" s="2"/>
      <c r="H52" s="2"/>
      <c r="I52" s="2"/>
      <c r="J52" s="1"/>
    </row>
    <row r="53" spans="1:10" s="5" customFormat="1" ht="18" customHeight="1">
      <c r="A53" s="14" t="s">
        <v>226</v>
      </c>
      <c r="B53" s="2"/>
      <c r="C53" s="2"/>
      <c r="D53" s="2"/>
      <c r="E53" s="2"/>
      <c r="F53" s="2"/>
      <c r="G53" s="2"/>
      <c r="H53" s="2"/>
      <c r="I53" s="2"/>
      <c r="J53" s="1"/>
    </row>
    <row r="54" spans="1:10" s="5" customFormat="1" ht="18" customHeight="1">
      <c r="A54" s="176" t="s">
        <v>165</v>
      </c>
      <c r="B54" s="151" t="s">
        <v>166</v>
      </c>
      <c r="C54" s="151"/>
      <c r="D54" s="151"/>
      <c r="E54" s="151"/>
      <c r="F54" s="151" t="s">
        <v>167</v>
      </c>
      <c r="G54" s="151"/>
      <c r="H54" s="151"/>
      <c r="I54" s="151"/>
      <c r="J54" s="151"/>
    </row>
    <row r="55" spans="1:10" s="5" customFormat="1" ht="18" customHeight="1">
      <c r="A55" s="168"/>
      <c r="B55" s="151"/>
      <c r="C55" s="151"/>
      <c r="D55" s="151"/>
      <c r="E55" s="151"/>
      <c r="F55" s="151"/>
      <c r="G55" s="151"/>
      <c r="H55" s="151"/>
      <c r="I55" s="151"/>
      <c r="J55" s="151"/>
    </row>
    <row r="56" spans="1:10" s="5" customFormat="1" ht="18" customHeight="1">
      <c r="A56" s="202" t="s">
        <v>143</v>
      </c>
      <c r="B56" s="206" t="s">
        <v>188</v>
      </c>
      <c r="C56" s="206"/>
      <c r="D56" s="206"/>
      <c r="E56" s="206"/>
      <c r="F56" s="206"/>
      <c r="G56" s="206"/>
      <c r="H56" s="206"/>
      <c r="I56" s="206"/>
      <c r="J56" s="206"/>
    </row>
    <row r="57" spans="1:10" s="5" customFormat="1" ht="18" customHeight="1">
      <c r="A57" s="202"/>
      <c r="B57" s="206"/>
      <c r="C57" s="206"/>
      <c r="D57" s="206"/>
      <c r="E57" s="206"/>
      <c r="F57" s="206"/>
      <c r="G57" s="206"/>
      <c r="H57" s="206"/>
      <c r="I57" s="206"/>
      <c r="J57" s="206"/>
    </row>
    <row r="58" spans="1:10" s="5" customFormat="1" ht="26.25" customHeight="1">
      <c r="A58" s="202"/>
      <c r="B58" s="206"/>
      <c r="C58" s="206"/>
      <c r="D58" s="206"/>
      <c r="E58" s="206"/>
      <c r="F58" s="206"/>
      <c r="G58" s="206"/>
      <c r="H58" s="206"/>
      <c r="I58" s="206"/>
      <c r="J58" s="206"/>
    </row>
    <row r="59" spans="1:10" s="5" customFormat="1" ht="15.95" customHeight="1">
      <c r="A59" s="202" t="s">
        <v>143</v>
      </c>
      <c r="B59" s="140" t="s">
        <v>206</v>
      </c>
      <c r="C59" s="156"/>
      <c r="D59" s="156"/>
      <c r="E59" s="141"/>
      <c r="F59" s="206"/>
      <c r="G59" s="206"/>
      <c r="H59" s="206"/>
      <c r="I59" s="206"/>
      <c r="J59" s="206"/>
    </row>
    <row r="60" spans="1:10" s="5" customFormat="1" ht="15.95" customHeight="1">
      <c r="A60" s="202"/>
      <c r="B60" s="203"/>
      <c r="C60" s="204"/>
      <c r="D60" s="204"/>
      <c r="E60" s="205"/>
      <c r="F60" s="206"/>
      <c r="G60" s="206"/>
      <c r="H60" s="206"/>
      <c r="I60" s="206"/>
      <c r="J60" s="206"/>
    </row>
    <row r="61" spans="1:10" s="5" customFormat="1" ht="15.95" customHeight="1">
      <c r="A61" s="202"/>
      <c r="B61" s="142"/>
      <c r="C61" s="157"/>
      <c r="D61" s="157"/>
      <c r="E61" s="143"/>
      <c r="F61" s="206"/>
      <c r="G61" s="206"/>
      <c r="H61" s="206"/>
      <c r="I61" s="206"/>
      <c r="J61" s="206"/>
    </row>
    <row r="62" spans="1:10" s="5" customFormat="1" ht="15.95" customHeight="1">
      <c r="A62" s="202" t="s">
        <v>143</v>
      </c>
      <c r="B62" s="140" t="s">
        <v>185</v>
      </c>
      <c r="C62" s="156"/>
      <c r="D62" s="156"/>
      <c r="E62" s="141"/>
      <c r="F62" s="206"/>
      <c r="G62" s="206"/>
      <c r="H62" s="206"/>
      <c r="I62" s="206"/>
      <c r="J62" s="206"/>
    </row>
    <row r="63" spans="1:10" s="5" customFormat="1" ht="15.95" customHeight="1">
      <c r="A63" s="202"/>
      <c r="B63" s="203"/>
      <c r="C63" s="204"/>
      <c r="D63" s="204"/>
      <c r="E63" s="205"/>
      <c r="F63" s="206"/>
      <c r="G63" s="206"/>
      <c r="H63" s="206"/>
      <c r="I63" s="206"/>
      <c r="J63" s="206"/>
    </row>
    <row r="64" spans="1:10" s="5" customFormat="1" ht="15.95" customHeight="1">
      <c r="A64" s="202"/>
      <c r="B64" s="142"/>
      <c r="C64" s="157"/>
      <c r="D64" s="157"/>
      <c r="E64" s="143"/>
      <c r="F64" s="206"/>
      <c r="G64" s="206"/>
      <c r="H64" s="206"/>
      <c r="I64" s="206"/>
      <c r="J64" s="206"/>
    </row>
    <row r="65" spans="1:10" s="5" customFormat="1" ht="15.95" customHeight="1">
      <c r="A65" s="202" t="s">
        <v>143</v>
      </c>
      <c r="B65" s="140" t="s">
        <v>186</v>
      </c>
      <c r="C65" s="156"/>
      <c r="D65" s="156"/>
      <c r="E65" s="141"/>
      <c r="F65" s="206"/>
      <c r="G65" s="206"/>
      <c r="H65" s="206"/>
      <c r="I65" s="206"/>
      <c r="J65" s="206"/>
    </row>
    <row r="66" spans="1:10" s="5" customFormat="1" ht="15.95" customHeight="1">
      <c r="A66" s="202"/>
      <c r="B66" s="203"/>
      <c r="C66" s="204"/>
      <c r="D66" s="204"/>
      <c r="E66" s="205"/>
      <c r="F66" s="206"/>
      <c r="G66" s="206"/>
      <c r="H66" s="206"/>
      <c r="I66" s="206"/>
      <c r="J66" s="206"/>
    </row>
    <row r="67" spans="1:10" s="5" customFormat="1" ht="15.95" customHeight="1">
      <c r="A67" s="202"/>
      <c r="B67" s="142"/>
      <c r="C67" s="157"/>
      <c r="D67" s="157"/>
      <c r="E67" s="143"/>
      <c r="F67" s="206"/>
      <c r="G67" s="206"/>
      <c r="H67" s="206"/>
      <c r="I67" s="206"/>
      <c r="J67" s="206"/>
    </row>
    <row r="68" spans="1:10" s="5" customFormat="1" ht="15.95" customHeight="1">
      <c r="A68" s="202" t="s">
        <v>143</v>
      </c>
      <c r="B68" s="140" t="s">
        <v>207</v>
      </c>
      <c r="C68" s="156"/>
      <c r="D68" s="156"/>
      <c r="E68" s="141"/>
      <c r="F68" s="206" t="s">
        <v>168</v>
      </c>
      <c r="G68" s="206"/>
      <c r="H68" s="206"/>
      <c r="I68" s="206"/>
      <c r="J68" s="206"/>
    </row>
    <row r="69" spans="1:10" ht="15.95" customHeight="1">
      <c r="A69" s="202"/>
      <c r="B69" s="203"/>
      <c r="C69" s="204"/>
      <c r="D69" s="204"/>
      <c r="E69" s="205"/>
      <c r="F69" s="206"/>
      <c r="G69" s="206"/>
      <c r="H69" s="206"/>
      <c r="I69" s="206"/>
      <c r="J69" s="206"/>
    </row>
    <row r="70" spans="1:10" ht="15.95" customHeight="1">
      <c r="A70" s="202"/>
      <c r="B70" s="142"/>
      <c r="C70" s="157"/>
      <c r="D70" s="157"/>
      <c r="E70" s="143"/>
      <c r="F70" s="206"/>
      <c r="G70" s="206"/>
      <c r="H70" s="206"/>
      <c r="I70" s="206"/>
      <c r="J70" s="206"/>
    </row>
    <row r="71" spans="1:10" s="5" customFormat="1" ht="15.95" customHeight="1">
      <c r="A71" s="202" t="s">
        <v>143</v>
      </c>
      <c r="B71" s="140" t="s">
        <v>187</v>
      </c>
      <c r="C71" s="156"/>
      <c r="D71" s="156"/>
      <c r="E71" s="141"/>
      <c r="F71" s="206"/>
      <c r="G71" s="206"/>
      <c r="H71" s="206"/>
      <c r="I71" s="206"/>
      <c r="J71" s="206"/>
    </row>
    <row r="72" spans="1:10" s="5" customFormat="1" ht="15.95" customHeight="1">
      <c r="A72" s="202"/>
      <c r="B72" s="203"/>
      <c r="C72" s="204"/>
      <c r="D72" s="204"/>
      <c r="E72" s="205"/>
      <c r="F72" s="206"/>
      <c r="G72" s="206"/>
      <c r="H72" s="206"/>
      <c r="I72" s="206"/>
      <c r="J72" s="206"/>
    </row>
    <row r="73" spans="1:10" s="5" customFormat="1" ht="15.95" customHeight="1">
      <c r="A73" s="202"/>
      <c r="B73" s="142"/>
      <c r="C73" s="157"/>
      <c r="D73" s="157"/>
      <c r="E73" s="143"/>
      <c r="F73" s="206"/>
      <c r="G73" s="206"/>
      <c r="H73" s="206"/>
      <c r="I73" s="206"/>
      <c r="J73" s="206"/>
    </row>
    <row r="74" spans="1:10" ht="18" customHeight="1">
      <c r="A74" s="1"/>
      <c r="B74" s="1"/>
      <c r="C74" s="1"/>
      <c r="D74" s="1"/>
      <c r="E74" s="1"/>
      <c r="F74" s="1"/>
      <c r="G74" s="1"/>
      <c r="H74" s="1"/>
      <c r="I74" s="1"/>
    </row>
    <row r="75" spans="1:10" ht="18" customHeight="1">
      <c r="A75" s="1"/>
      <c r="B75" s="1"/>
      <c r="C75" s="1"/>
      <c r="D75" s="1"/>
      <c r="E75" s="1"/>
      <c r="F75" s="1"/>
      <c r="G75" s="1"/>
      <c r="H75" s="1"/>
      <c r="I75" s="1"/>
    </row>
    <row r="76" spans="1:10" ht="18" customHeight="1">
      <c r="A76" s="1"/>
      <c r="B76" s="1"/>
      <c r="C76" s="1"/>
      <c r="D76" s="1"/>
      <c r="E76" s="1"/>
      <c r="F76" s="1"/>
      <c r="G76" s="1"/>
      <c r="H76" s="1"/>
      <c r="I76" s="1"/>
    </row>
    <row r="77" spans="1:10" ht="18" customHeight="1">
      <c r="A77" s="1"/>
      <c r="B77" s="1"/>
      <c r="C77" s="1"/>
      <c r="D77" s="1"/>
      <c r="E77" s="1"/>
      <c r="F77" s="1"/>
      <c r="G77" s="1"/>
      <c r="H77" s="1"/>
      <c r="I77" s="1"/>
    </row>
    <row r="78" spans="1:10" ht="18" customHeight="1">
      <c r="A78" s="1"/>
      <c r="B78" s="1"/>
      <c r="C78" s="1"/>
      <c r="D78" s="1"/>
      <c r="E78" s="1"/>
      <c r="F78" s="1"/>
      <c r="G78" s="1"/>
      <c r="H78" s="1"/>
      <c r="I78" s="1"/>
    </row>
    <row r="79" spans="1:10" ht="18" customHeight="1">
      <c r="A79" s="1"/>
      <c r="B79" s="1"/>
      <c r="C79" s="1"/>
      <c r="D79" s="1"/>
      <c r="E79" s="1"/>
      <c r="F79" s="1"/>
      <c r="G79" s="1"/>
      <c r="H79" s="1"/>
      <c r="I79" s="1"/>
    </row>
    <row r="80" spans="1:10" ht="18" customHeight="1">
      <c r="A80" s="1"/>
      <c r="B80" s="1"/>
      <c r="C80" s="1"/>
      <c r="D80" s="1"/>
      <c r="E80" s="1"/>
      <c r="F80" s="1"/>
      <c r="G80" s="1"/>
      <c r="H80" s="1"/>
      <c r="I80" s="1"/>
    </row>
    <row r="81" spans="1:10" ht="18" customHeight="1">
      <c r="A81" s="8"/>
      <c r="B81" s="8"/>
      <c r="C81" s="9"/>
      <c r="D81" s="9"/>
      <c r="E81" s="9"/>
      <c r="F81" s="9"/>
      <c r="G81" s="9"/>
      <c r="H81" s="9"/>
      <c r="I81" s="9"/>
      <c r="J81" s="9"/>
    </row>
    <row r="82" spans="1:10" ht="18" customHeight="1">
      <c r="A82" s="8"/>
      <c r="B82" s="8"/>
      <c r="C82" s="9"/>
      <c r="D82" s="9"/>
      <c r="E82" s="9"/>
      <c r="F82" s="9"/>
      <c r="G82" s="9"/>
      <c r="H82" s="9"/>
      <c r="I82" s="9"/>
      <c r="J82" s="9"/>
    </row>
    <row r="83" spans="1:10" ht="18" customHeight="1">
      <c r="A83" s="8"/>
      <c r="B83" s="8"/>
      <c r="C83" s="9"/>
      <c r="D83" s="9"/>
      <c r="E83" s="9"/>
      <c r="F83" s="9"/>
      <c r="G83" s="9"/>
      <c r="H83" s="9"/>
      <c r="I83" s="9"/>
      <c r="J83" s="9"/>
    </row>
  </sheetData>
  <mergeCells count="93">
    <mergeCell ref="A1:J1"/>
    <mergeCell ref="A3:B3"/>
    <mergeCell ref="C3:J3"/>
    <mergeCell ref="A4:B4"/>
    <mergeCell ref="C4:J4"/>
    <mergeCell ref="A5:B5"/>
    <mergeCell ref="C5:J5"/>
    <mergeCell ref="A2:J2"/>
    <mergeCell ref="A9:B10"/>
    <mergeCell ref="D9:F9"/>
    <mergeCell ref="H9:J9"/>
    <mergeCell ref="D10:F10"/>
    <mergeCell ref="H10:J10"/>
    <mergeCell ref="A11:B13"/>
    <mergeCell ref="C11:J13"/>
    <mergeCell ref="A14:B21"/>
    <mergeCell ref="C14:J21"/>
    <mergeCell ref="A22:A29"/>
    <mergeCell ref="B22:B25"/>
    <mergeCell ref="C22:J25"/>
    <mergeCell ref="B26:B27"/>
    <mergeCell ref="C26:J27"/>
    <mergeCell ref="B28:B29"/>
    <mergeCell ref="C28:J29"/>
    <mergeCell ref="I32:J32"/>
    <mergeCell ref="C33:D33"/>
    <mergeCell ref="E33:F33"/>
    <mergeCell ref="G33:H33"/>
    <mergeCell ref="I33:J33"/>
    <mergeCell ref="A30:B34"/>
    <mergeCell ref="C30:D30"/>
    <mergeCell ref="E30:F30"/>
    <mergeCell ref="G30:H30"/>
    <mergeCell ref="I30:J30"/>
    <mergeCell ref="C31:D31"/>
    <mergeCell ref="E31:F31"/>
    <mergeCell ref="G31:H31"/>
    <mergeCell ref="I31:J31"/>
    <mergeCell ref="C32:D32"/>
    <mergeCell ref="C34:D34"/>
    <mergeCell ref="E34:F34"/>
    <mergeCell ref="G34:H34"/>
    <mergeCell ref="I34:J34"/>
    <mergeCell ref="E32:F32"/>
    <mergeCell ref="G32:H32"/>
    <mergeCell ref="B38:D38"/>
    <mergeCell ref="E38:F38"/>
    <mergeCell ref="G38:J38"/>
    <mergeCell ref="A47:A48"/>
    <mergeCell ref="B47:D48"/>
    <mergeCell ref="E47:F48"/>
    <mergeCell ref="G47:J48"/>
    <mergeCell ref="A39:A40"/>
    <mergeCell ref="B39:D40"/>
    <mergeCell ref="E39:F40"/>
    <mergeCell ref="G39:J40"/>
    <mergeCell ref="A41:A42"/>
    <mergeCell ref="B41:D42"/>
    <mergeCell ref="E41:F42"/>
    <mergeCell ref="G41:J42"/>
    <mergeCell ref="A49:A50"/>
    <mergeCell ref="B49:D50"/>
    <mergeCell ref="E49:F50"/>
    <mergeCell ref="G49:J50"/>
    <mergeCell ref="A43:A44"/>
    <mergeCell ref="B43:D44"/>
    <mergeCell ref="E43:F44"/>
    <mergeCell ref="G43:J44"/>
    <mergeCell ref="A45:A46"/>
    <mergeCell ref="B45:D46"/>
    <mergeCell ref="E45:F46"/>
    <mergeCell ref="G45:J46"/>
    <mergeCell ref="A59:A61"/>
    <mergeCell ref="B59:E61"/>
    <mergeCell ref="F59:J61"/>
    <mergeCell ref="A62:A64"/>
    <mergeCell ref="B62:E64"/>
    <mergeCell ref="F62:J64"/>
    <mergeCell ref="A54:A55"/>
    <mergeCell ref="B54:E55"/>
    <mergeCell ref="F54:J55"/>
    <mergeCell ref="A56:A58"/>
    <mergeCell ref="B56:E58"/>
    <mergeCell ref="F56:J58"/>
    <mergeCell ref="A71:A73"/>
    <mergeCell ref="B71:E73"/>
    <mergeCell ref="F71:J73"/>
    <mergeCell ref="A65:A67"/>
    <mergeCell ref="B65:E67"/>
    <mergeCell ref="F65:J67"/>
    <mergeCell ref="A68:A70"/>
    <mergeCell ref="B68:E70"/>
    <mergeCell ref="F68:J70"/>
  </mergeCells>
  <phoneticPr fontId="1"/>
  <dataValidations count="2">
    <dataValidation type="list" allowBlank="1" showInputMessage="1" showErrorMessage="1" sqref="E39:F50">
      <formula1>"　,会員生協,事業連合・連合会,会員以外の生協,NPO等,大学等,行政機関,一般企業"</formula1>
    </dataValidation>
    <dataValidation type="list" allowBlank="1" showInputMessage="1" showErrorMessage="1" sqref="A56 A59 A62 A65 A68 A71 C9:C10 G9:G10">
      <formula1>"□,■"</formula1>
    </dataValidation>
  </dataValidations>
  <printOptions horizontalCentered="1"/>
  <pageMargins left="0.25" right="0.25" top="0.75" bottom="0.75" header="0.3" footer="0.3"/>
  <pageSetup paperSize="9" fitToWidth="0" fitToHeight="2" orientation="portrait" r:id="rId1"/>
  <headerFooter>
    <oddFooter>&amp;C&amp;P / &amp;N</oddFooter>
  </headerFooter>
  <rowBreaks count="1" manualBreakCount="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pageSetUpPr fitToPage="1"/>
  </sheetPr>
  <dimension ref="A1:AA86"/>
  <sheetViews>
    <sheetView view="pageBreakPreview" topLeftCell="A16" zoomScaleNormal="100" zoomScaleSheetLayoutView="100" workbookViewId="0">
      <selection activeCell="S23" sqref="S23:Z42"/>
    </sheetView>
  </sheetViews>
  <sheetFormatPr defaultColWidth="10.7109375" defaultRowHeight="18" customHeight="1"/>
  <cols>
    <col min="1" max="1" width="11.5703125" style="2" customWidth="1"/>
    <col min="2" max="2" width="7" style="2" customWidth="1"/>
    <col min="3" max="4" width="5.5703125" style="2" customWidth="1"/>
    <col min="5" max="5" width="8.85546875" style="2" customWidth="1"/>
    <col min="6" max="8" width="5.7109375" style="2" customWidth="1"/>
    <col min="9" max="12" width="5.7109375" style="1" customWidth="1"/>
    <col min="13" max="13" width="8.7109375" style="1" customWidth="1"/>
    <col min="14" max="17" width="5.7109375" style="1" customWidth="1"/>
    <col min="18" max="16384" width="10.7109375" style="1"/>
  </cols>
  <sheetData>
    <row r="1" spans="1:17" ht="20.100000000000001" customHeight="1">
      <c r="A1" s="272" t="s">
        <v>169</v>
      </c>
      <c r="B1" s="272"/>
      <c r="C1" s="272"/>
      <c r="D1" s="272"/>
      <c r="E1" s="272"/>
      <c r="F1" s="272"/>
      <c r="G1" s="272"/>
      <c r="H1" s="272"/>
      <c r="I1" s="272"/>
      <c r="J1" s="272"/>
      <c r="K1" s="272"/>
      <c r="L1" s="272"/>
      <c r="M1" s="272"/>
      <c r="N1" s="273"/>
      <c r="O1" s="273"/>
      <c r="P1" s="273"/>
      <c r="Q1" s="273"/>
    </row>
    <row r="2" spans="1:17" ht="15" customHeight="1">
      <c r="A2" s="92" t="s">
        <v>221</v>
      </c>
      <c r="B2" s="90"/>
      <c r="C2" s="90"/>
      <c r="D2" s="90"/>
      <c r="E2" s="90"/>
      <c r="F2" s="90"/>
      <c r="G2" s="90"/>
      <c r="H2" s="90"/>
      <c r="I2" s="90"/>
      <c r="J2" s="90"/>
      <c r="K2" s="90"/>
      <c r="L2" s="90"/>
      <c r="M2" s="90"/>
      <c r="N2" s="91"/>
      <c r="O2" s="91"/>
      <c r="P2" s="91"/>
      <c r="Q2" s="91"/>
    </row>
    <row r="3" spans="1:17" s="5" customFormat="1" ht="18" customHeight="1">
      <c r="A3" s="274" t="s">
        <v>97</v>
      </c>
      <c r="B3" s="275"/>
      <c r="C3" s="275"/>
      <c r="D3" s="275"/>
      <c r="E3" s="275"/>
      <c r="F3" s="275"/>
      <c r="G3" s="275"/>
      <c r="H3" s="275"/>
      <c r="I3" s="275"/>
      <c r="J3" s="275"/>
      <c r="K3" s="275"/>
      <c r="L3" s="275"/>
      <c r="M3" s="275"/>
      <c r="N3" s="276"/>
      <c r="O3" s="276"/>
      <c r="P3" s="276"/>
      <c r="Q3" s="276"/>
    </row>
    <row r="4" spans="1:17" ht="18" customHeight="1">
      <c r="A4" s="290" t="s">
        <v>0</v>
      </c>
      <c r="B4" s="291"/>
      <c r="C4" s="292"/>
      <c r="D4" s="293"/>
      <c r="E4" s="293"/>
      <c r="F4" s="293"/>
      <c r="G4" s="293"/>
      <c r="H4" s="293"/>
      <c r="I4" s="293"/>
      <c r="J4" s="294"/>
      <c r="L4" s="277"/>
      <c r="M4" s="278"/>
      <c r="N4" s="278"/>
      <c r="O4" s="278"/>
      <c r="P4" s="278"/>
      <c r="Q4" s="278"/>
    </row>
    <row r="5" spans="1:17" ht="18" customHeight="1">
      <c r="A5" s="295" t="s">
        <v>1</v>
      </c>
      <c r="B5" s="295"/>
      <c r="C5" s="292"/>
      <c r="D5" s="293"/>
      <c r="E5" s="293"/>
      <c r="F5" s="293"/>
      <c r="G5" s="293"/>
      <c r="H5" s="293"/>
      <c r="I5" s="293"/>
      <c r="J5" s="294"/>
      <c r="L5" s="48"/>
      <c r="M5" s="49"/>
      <c r="N5" s="49"/>
      <c r="O5" s="49"/>
      <c r="P5" s="49"/>
      <c r="Q5" s="49"/>
    </row>
    <row r="6" spans="1:17" ht="18" customHeight="1">
      <c r="A6" s="121" t="s">
        <v>19</v>
      </c>
      <c r="B6" s="121"/>
      <c r="C6" s="292"/>
      <c r="D6" s="293"/>
      <c r="E6" s="293"/>
      <c r="F6" s="293"/>
      <c r="G6" s="293"/>
      <c r="H6" s="293"/>
      <c r="I6" s="293"/>
      <c r="J6" s="294"/>
      <c r="L6" s="49"/>
      <c r="M6" s="49"/>
      <c r="N6" s="49"/>
      <c r="O6" s="49"/>
      <c r="P6" s="49"/>
      <c r="Q6" s="49"/>
    </row>
    <row r="7" spans="1:17" ht="18" customHeight="1">
      <c r="A7" s="46"/>
      <c r="B7" s="46"/>
      <c r="C7" s="46"/>
      <c r="D7" s="46"/>
      <c r="E7" s="46"/>
      <c r="F7" s="46"/>
      <c r="G7" s="46"/>
      <c r="H7" s="46"/>
      <c r="L7" s="49"/>
      <c r="M7" s="49"/>
      <c r="N7" s="49"/>
      <c r="O7" s="49"/>
      <c r="P7" s="49"/>
      <c r="Q7" s="49"/>
    </row>
    <row r="8" spans="1:17" ht="18" customHeight="1">
      <c r="A8" s="17" t="s">
        <v>98</v>
      </c>
      <c r="B8" s="47"/>
      <c r="C8" s="47"/>
      <c r="D8" s="47"/>
      <c r="E8" s="47"/>
      <c r="F8" s="47"/>
      <c r="G8" s="47"/>
      <c r="H8" s="47"/>
      <c r="I8" s="47"/>
      <c r="J8" s="47"/>
      <c r="K8" s="47"/>
      <c r="L8" s="47"/>
    </row>
    <row r="9" spans="1:17" s="10" customFormat="1" ht="18" customHeight="1">
      <c r="B9" s="296" t="s">
        <v>26</v>
      </c>
      <c r="C9" s="297"/>
      <c r="D9" s="297"/>
      <c r="E9" s="297"/>
      <c r="F9" s="297"/>
      <c r="G9" s="297"/>
      <c r="H9" s="297"/>
      <c r="I9" s="298"/>
      <c r="J9" s="302" t="s">
        <v>22</v>
      </c>
      <c r="K9" s="303"/>
      <c r="L9" s="303"/>
      <c r="M9" s="303"/>
      <c r="N9" s="303"/>
      <c r="O9" s="303"/>
      <c r="P9" s="303"/>
      <c r="Q9" s="304"/>
    </row>
    <row r="10" spans="1:17" s="10" customFormat="1" ht="18" customHeight="1">
      <c r="B10" s="299"/>
      <c r="C10" s="300"/>
      <c r="D10" s="300"/>
      <c r="E10" s="300"/>
      <c r="F10" s="300"/>
      <c r="G10" s="300"/>
      <c r="H10" s="300"/>
      <c r="I10" s="301"/>
      <c r="J10" s="305"/>
      <c r="K10" s="306"/>
      <c r="L10" s="306"/>
      <c r="M10" s="306"/>
      <c r="N10" s="306"/>
      <c r="O10" s="306"/>
      <c r="P10" s="306"/>
      <c r="Q10" s="307"/>
    </row>
    <row r="11" spans="1:17" ht="18" customHeight="1">
      <c r="A11" s="279" t="s">
        <v>132</v>
      </c>
      <c r="B11" s="289" t="s">
        <v>87</v>
      </c>
      <c r="C11" s="261" t="s">
        <v>46</v>
      </c>
      <c r="D11" s="264"/>
      <c r="E11" s="264"/>
      <c r="F11" s="264"/>
      <c r="G11" s="262"/>
      <c r="H11" s="264" t="s">
        <v>44</v>
      </c>
      <c r="I11" s="262"/>
      <c r="J11" s="289" t="s">
        <v>88</v>
      </c>
      <c r="K11" s="261" t="s">
        <v>46</v>
      </c>
      <c r="L11" s="264"/>
      <c r="M11" s="264"/>
      <c r="N11" s="264"/>
      <c r="O11" s="262"/>
      <c r="P11" s="264" t="s">
        <v>39</v>
      </c>
      <c r="Q11" s="262"/>
    </row>
    <row r="12" spans="1:17" ht="18" customHeight="1">
      <c r="A12" s="279"/>
      <c r="B12" s="289"/>
      <c r="C12" s="258"/>
      <c r="D12" s="259"/>
      <c r="E12" s="259"/>
      <c r="F12" s="259"/>
      <c r="G12" s="260"/>
      <c r="H12" s="264"/>
      <c r="I12" s="262"/>
      <c r="J12" s="289"/>
      <c r="K12" s="258"/>
      <c r="L12" s="259"/>
      <c r="M12" s="259"/>
      <c r="N12" s="259"/>
      <c r="O12" s="260"/>
      <c r="P12" s="264"/>
      <c r="Q12" s="262"/>
    </row>
    <row r="13" spans="1:17" ht="18" customHeight="1">
      <c r="A13" s="279"/>
      <c r="B13" s="289"/>
      <c r="C13" s="258"/>
      <c r="D13" s="259"/>
      <c r="E13" s="259"/>
      <c r="F13" s="259"/>
      <c r="G13" s="260"/>
      <c r="H13" s="264"/>
      <c r="I13" s="262"/>
      <c r="J13" s="289"/>
      <c r="K13" s="258"/>
      <c r="L13" s="259"/>
      <c r="M13" s="259"/>
      <c r="N13" s="259"/>
      <c r="O13" s="260"/>
      <c r="P13" s="264"/>
      <c r="Q13" s="262"/>
    </row>
    <row r="14" spans="1:17" ht="18" customHeight="1">
      <c r="A14" s="279"/>
      <c r="B14" s="289"/>
      <c r="C14" s="258"/>
      <c r="D14" s="259"/>
      <c r="E14" s="259"/>
      <c r="F14" s="259"/>
      <c r="G14" s="260"/>
      <c r="H14" s="264"/>
      <c r="I14" s="262"/>
      <c r="J14" s="289"/>
      <c r="K14" s="258"/>
      <c r="L14" s="259"/>
      <c r="M14" s="259"/>
      <c r="N14" s="259"/>
      <c r="O14" s="260"/>
      <c r="P14" s="264"/>
      <c r="Q14" s="262"/>
    </row>
    <row r="15" spans="1:17" ht="18" customHeight="1">
      <c r="A15" s="279"/>
      <c r="B15" s="289"/>
      <c r="C15" s="258"/>
      <c r="D15" s="259"/>
      <c r="E15" s="259"/>
      <c r="F15" s="259"/>
      <c r="G15" s="260"/>
      <c r="H15" s="264"/>
      <c r="I15" s="262"/>
      <c r="J15" s="289"/>
      <c r="K15" s="258"/>
      <c r="L15" s="259"/>
      <c r="M15" s="259"/>
      <c r="N15" s="259"/>
      <c r="O15" s="260"/>
      <c r="P15" s="264"/>
      <c r="Q15" s="262"/>
    </row>
    <row r="16" spans="1:17" ht="18" customHeight="1">
      <c r="A16" s="279"/>
      <c r="B16" s="289"/>
      <c r="C16" s="258"/>
      <c r="D16" s="259"/>
      <c r="E16" s="259"/>
      <c r="F16" s="259"/>
      <c r="G16" s="260"/>
      <c r="H16" s="264"/>
      <c r="I16" s="262"/>
      <c r="J16" s="289"/>
      <c r="K16" s="258"/>
      <c r="L16" s="259"/>
      <c r="M16" s="259"/>
      <c r="N16" s="259"/>
      <c r="O16" s="260"/>
      <c r="P16" s="264"/>
      <c r="Q16" s="262"/>
    </row>
    <row r="17" spans="1:27" ht="18" customHeight="1">
      <c r="A17" s="279"/>
      <c r="B17" s="289"/>
      <c r="C17" s="258"/>
      <c r="D17" s="259"/>
      <c r="E17" s="259"/>
      <c r="F17" s="259"/>
      <c r="G17" s="260"/>
      <c r="H17" s="264"/>
      <c r="I17" s="262"/>
      <c r="J17" s="289"/>
      <c r="K17" s="258"/>
      <c r="L17" s="259"/>
      <c r="M17" s="259"/>
      <c r="N17" s="259"/>
      <c r="O17" s="260"/>
      <c r="P17" s="264"/>
      <c r="Q17" s="262"/>
    </row>
    <row r="18" spans="1:27" ht="18" customHeight="1">
      <c r="A18" s="279"/>
      <c r="B18" s="289"/>
      <c r="C18" s="261" t="s">
        <v>89</v>
      </c>
      <c r="D18" s="264"/>
      <c r="E18" s="264"/>
      <c r="F18" s="264"/>
      <c r="G18" s="262"/>
      <c r="H18" s="264">
        <f>SUM(H12:I17)</f>
        <v>0</v>
      </c>
      <c r="I18" s="262"/>
      <c r="J18" s="289"/>
      <c r="K18" s="261" t="s">
        <v>40</v>
      </c>
      <c r="L18" s="264"/>
      <c r="M18" s="264"/>
      <c r="N18" s="264"/>
      <c r="O18" s="262"/>
      <c r="P18" s="264">
        <f>SUM(P12:Q17)</f>
        <v>0</v>
      </c>
      <c r="Q18" s="262"/>
    </row>
    <row r="19" spans="1:27" ht="18" customHeight="1">
      <c r="A19" s="279"/>
      <c r="B19" s="265" t="s">
        <v>90</v>
      </c>
      <c r="C19" s="261" t="s">
        <v>46</v>
      </c>
      <c r="D19" s="264"/>
      <c r="E19" s="264"/>
      <c r="F19" s="261" t="s">
        <v>42</v>
      </c>
      <c r="G19" s="262"/>
      <c r="H19" s="264" t="s">
        <v>45</v>
      </c>
      <c r="I19" s="262"/>
      <c r="J19" s="265" t="s">
        <v>90</v>
      </c>
      <c r="K19" s="261" t="s">
        <v>46</v>
      </c>
      <c r="L19" s="264"/>
      <c r="M19" s="264"/>
      <c r="N19" s="261" t="s">
        <v>42</v>
      </c>
      <c r="O19" s="262"/>
      <c r="P19" s="264" t="s">
        <v>41</v>
      </c>
      <c r="Q19" s="262"/>
    </row>
    <row r="20" spans="1:27" ht="18" customHeight="1">
      <c r="A20" s="279"/>
      <c r="B20" s="265"/>
      <c r="C20" s="258"/>
      <c r="D20" s="259"/>
      <c r="E20" s="259"/>
      <c r="F20" s="261"/>
      <c r="G20" s="262"/>
      <c r="H20" s="264"/>
      <c r="I20" s="262"/>
      <c r="J20" s="265"/>
      <c r="K20" s="258"/>
      <c r="L20" s="259"/>
      <c r="M20" s="259"/>
      <c r="N20" s="261"/>
      <c r="O20" s="262"/>
      <c r="P20" s="264"/>
      <c r="Q20" s="262"/>
    </row>
    <row r="21" spans="1:27" ht="18" customHeight="1">
      <c r="A21" s="279"/>
      <c r="B21" s="265"/>
      <c r="C21" s="258"/>
      <c r="D21" s="259"/>
      <c r="E21" s="259"/>
      <c r="F21" s="261"/>
      <c r="G21" s="262"/>
      <c r="H21" s="264"/>
      <c r="I21" s="262"/>
      <c r="J21" s="265"/>
      <c r="K21" s="258"/>
      <c r="L21" s="259"/>
      <c r="M21" s="259"/>
      <c r="N21" s="261"/>
      <c r="O21" s="262"/>
      <c r="P21" s="264"/>
      <c r="Q21" s="262"/>
    </row>
    <row r="22" spans="1:27" ht="18" customHeight="1">
      <c r="A22" s="279"/>
      <c r="B22" s="265"/>
      <c r="C22" s="258"/>
      <c r="D22" s="259"/>
      <c r="E22" s="259"/>
      <c r="F22" s="261"/>
      <c r="G22" s="262"/>
      <c r="H22" s="264"/>
      <c r="I22" s="262"/>
      <c r="J22" s="265"/>
      <c r="K22" s="258"/>
      <c r="L22" s="259"/>
      <c r="M22" s="259"/>
      <c r="N22" s="261"/>
      <c r="O22" s="262"/>
      <c r="P22" s="264"/>
      <c r="Q22" s="262"/>
    </row>
    <row r="23" spans="1:27" ht="18" customHeight="1">
      <c r="A23" s="279"/>
      <c r="B23" s="196" t="s">
        <v>43</v>
      </c>
      <c r="C23" s="197"/>
      <c r="D23" s="197"/>
      <c r="E23" s="197"/>
      <c r="F23" s="197"/>
      <c r="G23" s="197"/>
      <c r="H23" s="197"/>
      <c r="I23" s="198"/>
      <c r="J23" s="191" t="s">
        <v>43</v>
      </c>
      <c r="K23" s="263"/>
      <c r="L23" s="263"/>
      <c r="M23" s="263"/>
      <c r="N23" s="263"/>
      <c r="O23" s="263"/>
      <c r="P23" s="263"/>
      <c r="Q23" s="192"/>
      <c r="S23" s="339" t="s">
        <v>124</v>
      </c>
      <c r="T23" s="339"/>
      <c r="U23" s="339"/>
      <c r="V23" s="339"/>
      <c r="W23" s="339"/>
      <c r="X23" s="339"/>
      <c r="Y23" s="339"/>
      <c r="Z23" s="339"/>
      <c r="AA23" s="101"/>
    </row>
    <row r="24" spans="1:27" ht="18" customHeight="1">
      <c r="A24" s="279"/>
      <c r="B24" s="335" t="s">
        <v>91</v>
      </c>
      <c r="C24" s="335"/>
      <c r="D24" s="335"/>
      <c r="E24" s="335"/>
      <c r="F24" s="335"/>
      <c r="G24" s="335"/>
      <c r="H24" s="335"/>
      <c r="I24" s="335"/>
      <c r="J24" s="336" t="s">
        <v>99</v>
      </c>
      <c r="K24" s="337"/>
      <c r="L24" s="337"/>
      <c r="M24" s="337"/>
      <c r="N24" s="337"/>
      <c r="O24" s="337"/>
      <c r="P24" s="337"/>
      <c r="Q24" s="338"/>
      <c r="S24" s="339"/>
      <c r="T24" s="339"/>
      <c r="U24" s="339"/>
      <c r="V24" s="339"/>
      <c r="W24" s="339"/>
      <c r="X24" s="339"/>
      <c r="Y24" s="339"/>
      <c r="Z24" s="339"/>
      <c r="AA24" s="101"/>
    </row>
    <row r="25" spans="1:27" ht="18" customHeight="1">
      <c r="A25" s="279"/>
      <c r="B25" s="280"/>
      <c r="C25" s="281"/>
      <c r="D25" s="281"/>
      <c r="E25" s="281"/>
      <c r="F25" s="281"/>
      <c r="G25" s="281"/>
      <c r="H25" s="281"/>
      <c r="I25" s="282"/>
      <c r="J25" s="280" t="s">
        <v>190</v>
      </c>
      <c r="K25" s="281"/>
      <c r="L25" s="281"/>
      <c r="M25" s="281"/>
      <c r="N25" s="281"/>
      <c r="O25" s="281"/>
      <c r="P25" s="281"/>
      <c r="Q25" s="282"/>
      <c r="S25" s="339"/>
      <c r="T25" s="339"/>
      <c r="U25" s="339"/>
      <c r="V25" s="339"/>
      <c r="W25" s="339"/>
      <c r="X25" s="339"/>
      <c r="Y25" s="339"/>
      <c r="Z25" s="339"/>
      <c r="AA25" s="101"/>
    </row>
    <row r="26" spans="1:27" ht="18" customHeight="1">
      <c r="A26" s="279"/>
      <c r="B26" s="196"/>
      <c r="C26" s="197"/>
      <c r="D26" s="197"/>
      <c r="E26" s="197"/>
      <c r="F26" s="197"/>
      <c r="G26" s="197"/>
      <c r="H26" s="197"/>
      <c r="I26" s="198"/>
      <c r="J26" s="196"/>
      <c r="K26" s="197"/>
      <c r="L26" s="197"/>
      <c r="M26" s="197"/>
      <c r="N26" s="197"/>
      <c r="O26" s="197"/>
      <c r="P26" s="197"/>
      <c r="Q26" s="198"/>
      <c r="S26" s="339"/>
      <c r="T26" s="339"/>
      <c r="U26" s="339"/>
      <c r="V26" s="339"/>
      <c r="W26" s="339"/>
      <c r="X26" s="339"/>
      <c r="Y26" s="339"/>
      <c r="Z26" s="339"/>
      <c r="AA26" s="101"/>
    </row>
    <row r="27" spans="1:27" ht="18" customHeight="1">
      <c r="A27" s="279"/>
      <c r="B27" s="196"/>
      <c r="C27" s="197"/>
      <c r="D27" s="197"/>
      <c r="E27" s="197"/>
      <c r="F27" s="197"/>
      <c r="G27" s="197"/>
      <c r="H27" s="197"/>
      <c r="I27" s="198"/>
      <c r="J27" s="196"/>
      <c r="K27" s="197"/>
      <c r="L27" s="197"/>
      <c r="M27" s="197"/>
      <c r="N27" s="197"/>
      <c r="O27" s="197"/>
      <c r="P27" s="197"/>
      <c r="Q27" s="198"/>
      <c r="S27" s="339"/>
      <c r="T27" s="339"/>
      <c r="U27" s="339"/>
      <c r="V27" s="339"/>
      <c r="W27" s="339"/>
      <c r="X27" s="339"/>
      <c r="Y27" s="339"/>
      <c r="Z27" s="339"/>
      <c r="AA27" s="101"/>
    </row>
    <row r="28" spans="1:27" ht="18" customHeight="1">
      <c r="A28" s="279"/>
      <c r="B28" s="196"/>
      <c r="C28" s="197"/>
      <c r="D28" s="197"/>
      <c r="E28" s="197"/>
      <c r="F28" s="197"/>
      <c r="G28" s="197"/>
      <c r="H28" s="197"/>
      <c r="I28" s="198"/>
      <c r="J28" s="196"/>
      <c r="K28" s="197"/>
      <c r="L28" s="197"/>
      <c r="M28" s="197"/>
      <c r="N28" s="197"/>
      <c r="O28" s="197"/>
      <c r="P28" s="197"/>
      <c r="Q28" s="198"/>
      <c r="S28" s="339"/>
      <c r="T28" s="339"/>
      <c r="U28" s="339"/>
      <c r="V28" s="339"/>
      <c r="W28" s="339"/>
      <c r="X28" s="339"/>
      <c r="Y28" s="339"/>
      <c r="Z28" s="339"/>
      <c r="AA28" s="101"/>
    </row>
    <row r="29" spans="1:27" ht="18" customHeight="1">
      <c r="A29" s="279"/>
      <c r="B29" s="196"/>
      <c r="C29" s="197"/>
      <c r="D29" s="197"/>
      <c r="E29" s="197"/>
      <c r="F29" s="197"/>
      <c r="G29" s="197"/>
      <c r="H29" s="197"/>
      <c r="I29" s="198"/>
      <c r="J29" s="196"/>
      <c r="K29" s="197"/>
      <c r="L29" s="197"/>
      <c r="M29" s="197"/>
      <c r="N29" s="197"/>
      <c r="O29" s="197"/>
      <c r="P29" s="197"/>
      <c r="Q29" s="198"/>
      <c r="R29" s="38" t="s">
        <v>100</v>
      </c>
      <c r="S29" s="339"/>
      <c r="T29" s="339"/>
      <c r="U29" s="339"/>
      <c r="V29" s="339"/>
      <c r="W29" s="339"/>
      <c r="X29" s="339"/>
      <c r="Y29" s="339"/>
      <c r="Z29" s="339"/>
      <c r="AA29" s="101"/>
    </row>
    <row r="30" spans="1:27" ht="18" customHeight="1">
      <c r="A30" s="279"/>
      <c r="B30" s="199"/>
      <c r="C30" s="200"/>
      <c r="D30" s="200"/>
      <c r="E30" s="200"/>
      <c r="F30" s="200"/>
      <c r="G30" s="200"/>
      <c r="H30" s="200"/>
      <c r="I30" s="201"/>
      <c r="J30" s="199"/>
      <c r="K30" s="200"/>
      <c r="L30" s="200"/>
      <c r="M30" s="200"/>
      <c r="N30" s="200"/>
      <c r="O30" s="200"/>
      <c r="P30" s="200"/>
      <c r="Q30" s="201"/>
      <c r="R30" s="38">
        <f>LEN(J25)</f>
        <v>22</v>
      </c>
      <c r="S30" s="339"/>
      <c r="T30" s="339"/>
      <c r="U30" s="339"/>
      <c r="V30" s="339"/>
      <c r="W30" s="339"/>
      <c r="X30" s="339"/>
      <c r="Y30" s="339"/>
      <c r="Z30" s="339"/>
      <c r="AA30" s="101"/>
    </row>
    <row r="31" spans="1:27" ht="18" customHeight="1">
      <c r="A31" s="279"/>
      <c r="B31" s="283" t="s">
        <v>92</v>
      </c>
      <c r="C31" s="284"/>
      <c r="D31" s="284"/>
      <c r="E31" s="284"/>
      <c r="F31" s="284"/>
      <c r="G31" s="284"/>
      <c r="H31" s="284"/>
      <c r="I31" s="285"/>
      <c r="J31" s="283" t="s">
        <v>101</v>
      </c>
      <c r="K31" s="284"/>
      <c r="L31" s="284"/>
      <c r="M31" s="284"/>
      <c r="N31" s="284"/>
      <c r="O31" s="284"/>
      <c r="P31" s="284"/>
      <c r="Q31" s="285"/>
      <c r="S31" s="339"/>
      <c r="T31" s="339"/>
      <c r="U31" s="339"/>
      <c r="V31" s="339"/>
      <c r="W31" s="339"/>
      <c r="X31" s="339"/>
      <c r="Y31" s="339"/>
      <c r="Z31" s="339"/>
      <c r="AA31" s="101"/>
    </row>
    <row r="32" spans="1:27" ht="18" customHeight="1">
      <c r="A32" s="279"/>
      <c r="B32" s="280"/>
      <c r="C32" s="281"/>
      <c r="D32" s="281"/>
      <c r="E32" s="281"/>
      <c r="F32" s="281"/>
      <c r="G32" s="281"/>
      <c r="H32" s="281"/>
      <c r="I32" s="282"/>
      <c r="J32" s="280" t="s">
        <v>190</v>
      </c>
      <c r="K32" s="281"/>
      <c r="L32" s="281"/>
      <c r="M32" s="281"/>
      <c r="N32" s="281"/>
      <c r="O32" s="281"/>
      <c r="P32" s="281"/>
      <c r="Q32" s="282"/>
      <c r="S32" s="339"/>
      <c r="T32" s="339"/>
      <c r="U32" s="339"/>
      <c r="V32" s="339"/>
      <c r="W32" s="339"/>
      <c r="X32" s="339"/>
      <c r="Y32" s="339"/>
      <c r="Z32" s="339"/>
      <c r="AA32" s="101"/>
    </row>
    <row r="33" spans="1:27" ht="18" customHeight="1">
      <c r="A33" s="279"/>
      <c r="B33" s="196"/>
      <c r="C33" s="197"/>
      <c r="D33" s="197"/>
      <c r="E33" s="197"/>
      <c r="F33" s="197"/>
      <c r="G33" s="197"/>
      <c r="H33" s="197"/>
      <c r="I33" s="198"/>
      <c r="J33" s="196"/>
      <c r="K33" s="197"/>
      <c r="L33" s="197"/>
      <c r="M33" s="197"/>
      <c r="N33" s="197"/>
      <c r="O33" s="197"/>
      <c r="P33" s="197"/>
      <c r="Q33" s="198"/>
      <c r="S33" s="339"/>
      <c r="T33" s="339"/>
      <c r="U33" s="339"/>
      <c r="V33" s="339"/>
      <c r="W33" s="339"/>
      <c r="X33" s="339"/>
      <c r="Y33" s="339"/>
      <c r="Z33" s="339"/>
      <c r="AA33" s="101"/>
    </row>
    <row r="34" spans="1:27" ht="27.75" customHeight="1">
      <c r="A34" s="279"/>
      <c r="B34" s="196"/>
      <c r="C34" s="197"/>
      <c r="D34" s="197"/>
      <c r="E34" s="197"/>
      <c r="F34" s="197"/>
      <c r="G34" s="197"/>
      <c r="H34" s="197"/>
      <c r="I34" s="198"/>
      <c r="J34" s="196"/>
      <c r="K34" s="197"/>
      <c r="L34" s="197"/>
      <c r="M34" s="197"/>
      <c r="N34" s="197"/>
      <c r="O34" s="197"/>
      <c r="P34" s="197"/>
      <c r="Q34" s="198"/>
      <c r="S34" s="339"/>
      <c r="T34" s="339"/>
      <c r="U34" s="339"/>
      <c r="V34" s="339"/>
      <c r="W34" s="339"/>
      <c r="X34" s="339"/>
      <c r="Y34" s="339"/>
      <c r="Z34" s="339"/>
      <c r="AA34" s="101"/>
    </row>
    <row r="35" spans="1:27" ht="18" customHeight="1">
      <c r="A35" s="279"/>
      <c r="B35" s="196"/>
      <c r="C35" s="197"/>
      <c r="D35" s="197"/>
      <c r="E35" s="197"/>
      <c r="F35" s="197"/>
      <c r="G35" s="197"/>
      <c r="H35" s="197"/>
      <c r="I35" s="198"/>
      <c r="J35" s="196"/>
      <c r="K35" s="197"/>
      <c r="L35" s="197"/>
      <c r="M35" s="197"/>
      <c r="N35" s="197"/>
      <c r="O35" s="197"/>
      <c r="P35" s="197"/>
      <c r="Q35" s="198"/>
      <c r="S35" s="339"/>
      <c r="T35" s="339"/>
      <c r="U35" s="339"/>
      <c r="V35" s="339"/>
      <c r="W35" s="339"/>
      <c r="X35" s="339"/>
      <c r="Y35" s="339"/>
      <c r="Z35" s="339"/>
      <c r="AA35" s="101"/>
    </row>
    <row r="36" spans="1:27" ht="18" customHeight="1">
      <c r="A36" s="279"/>
      <c r="B36" s="196"/>
      <c r="C36" s="197"/>
      <c r="D36" s="197"/>
      <c r="E36" s="197"/>
      <c r="F36" s="197"/>
      <c r="G36" s="197"/>
      <c r="H36" s="197"/>
      <c r="I36" s="198"/>
      <c r="J36" s="196"/>
      <c r="K36" s="197"/>
      <c r="L36" s="197"/>
      <c r="M36" s="197"/>
      <c r="N36" s="197"/>
      <c r="O36" s="197"/>
      <c r="P36" s="197"/>
      <c r="Q36" s="198"/>
      <c r="S36" s="339"/>
      <c r="T36" s="339"/>
      <c r="U36" s="339"/>
      <c r="V36" s="339"/>
      <c r="W36" s="339"/>
      <c r="X36" s="339"/>
      <c r="Y36" s="339"/>
      <c r="Z36" s="339"/>
      <c r="AA36" s="101"/>
    </row>
    <row r="37" spans="1:27" ht="18" customHeight="1">
      <c r="A37" s="279"/>
      <c r="B37" s="196"/>
      <c r="C37" s="197"/>
      <c r="D37" s="197"/>
      <c r="E37" s="197"/>
      <c r="F37" s="197"/>
      <c r="G37" s="197"/>
      <c r="H37" s="197"/>
      <c r="I37" s="198"/>
      <c r="J37" s="196"/>
      <c r="K37" s="197"/>
      <c r="L37" s="197"/>
      <c r="M37" s="197"/>
      <c r="N37" s="197"/>
      <c r="O37" s="197"/>
      <c r="P37" s="197"/>
      <c r="Q37" s="198"/>
      <c r="S37" s="339"/>
      <c r="T37" s="339"/>
      <c r="U37" s="339"/>
      <c r="V37" s="339"/>
      <c r="W37" s="339"/>
      <c r="X37" s="339"/>
      <c r="Y37" s="339"/>
      <c r="Z37" s="339"/>
    </row>
    <row r="38" spans="1:27" ht="18" customHeight="1">
      <c r="A38" s="279"/>
      <c r="B38" s="196"/>
      <c r="C38" s="197"/>
      <c r="D38" s="197"/>
      <c r="E38" s="197"/>
      <c r="F38" s="197"/>
      <c r="G38" s="197"/>
      <c r="H38" s="197"/>
      <c r="I38" s="198"/>
      <c r="J38" s="196"/>
      <c r="K38" s="197"/>
      <c r="L38" s="197"/>
      <c r="M38" s="197"/>
      <c r="N38" s="197"/>
      <c r="O38" s="197"/>
      <c r="P38" s="197"/>
      <c r="Q38" s="198"/>
      <c r="R38" s="38" t="s">
        <v>100</v>
      </c>
      <c r="S38" s="339"/>
      <c r="T38" s="339"/>
      <c r="U38" s="339"/>
      <c r="V38" s="339"/>
      <c r="W38" s="339"/>
      <c r="X38" s="339"/>
      <c r="Y38" s="339"/>
      <c r="Z38" s="339"/>
    </row>
    <row r="39" spans="1:27" ht="30.75" customHeight="1">
      <c r="A39" s="279"/>
      <c r="B39" s="196"/>
      <c r="C39" s="197"/>
      <c r="D39" s="197"/>
      <c r="E39" s="197"/>
      <c r="F39" s="197"/>
      <c r="G39" s="197"/>
      <c r="H39" s="197"/>
      <c r="I39" s="198"/>
      <c r="J39" s="199"/>
      <c r="K39" s="200"/>
      <c r="L39" s="200"/>
      <c r="M39" s="200"/>
      <c r="N39" s="200"/>
      <c r="O39" s="200"/>
      <c r="P39" s="200"/>
      <c r="Q39" s="201"/>
      <c r="R39" s="38">
        <f>LEN(J32)</f>
        <v>22</v>
      </c>
      <c r="S39" s="339"/>
      <c r="T39" s="339"/>
      <c r="U39" s="339"/>
      <c r="V39" s="339"/>
      <c r="W39" s="339"/>
      <c r="X39" s="339"/>
      <c r="Y39" s="339"/>
      <c r="Z39" s="339"/>
    </row>
    <row r="40" spans="1:27" ht="18" customHeight="1">
      <c r="A40" s="279"/>
      <c r="B40" s="196"/>
      <c r="C40" s="197"/>
      <c r="D40" s="197"/>
      <c r="E40" s="197"/>
      <c r="F40" s="197"/>
      <c r="G40" s="197"/>
      <c r="H40" s="197"/>
      <c r="I40" s="198"/>
      <c r="J40" s="324" t="s">
        <v>102</v>
      </c>
      <c r="K40" s="325"/>
      <c r="L40" s="325"/>
      <c r="M40" s="325"/>
      <c r="N40" s="325"/>
      <c r="O40" s="325"/>
      <c r="P40" s="325"/>
      <c r="Q40" s="326"/>
      <c r="S40" s="339"/>
      <c r="T40" s="339"/>
      <c r="U40" s="339"/>
      <c r="V40" s="339"/>
      <c r="W40" s="339"/>
      <c r="X40" s="339"/>
      <c r="Y40" s="339"/>
      <c r="Z40" s="339"/>
    </row>
    <row r="41" spans="1:27" ht="18" customHeight="1">
      <c r="A41" s="279"/>
      <c r="B41" s="196"/>
      <c r="C41" s="197"/>
      <c r="D41" s="197"/>
      <c r="E41" s="197"/>
      <c r="F41" s="197"/>
      <c r="G41" s="197"/>
      <c r="H41" s="197"/>
      <c r="I41" s="198"/>
      <c r="J41" s="280"/>
      <c r="K41" s="281"/>
      <c r="L41" s="281"/>
      <c r="M41" s="281"/>
      <c r="N41" s="281"/>
      <c r="O41" s="281"/>
      <c r="P41" s="281"/>
      <c r="Q41" s="282"/>
      <c r="S41" s="339"/>
      <c r="T41" s="339"/>
      <c r="U41" s="339"/>
      <c r="V41" s="339"/>
      <c r="W41" s="339"/>
      <c r="X41" s="339"/>
      <c r="Y41" s="339"/>
      <c r="Z41" s="339"/>
    </row>
    <row r="42" spans="1:27" ht="18" customHeight="1">
      <c r="A42" s="279"/>
      <c r="B42" s="196"/>
      <c r="C42" s="197"/>
      <c r="D42" s="197"/>
      <c r="E42" s="197"/>
      <c r="F42" s="197"/>
      <c r="G42" s="197"/>
      <c r="H42" s="197"/>
      <c r="I42" s="198"/>
      <c r="J42" s="196"/>
      <c r="K42" s="197"/>
      <c r="L42" s="197"/>
      <c r="M42" s="197"/>
      <c r="N42" s="197"/>
      <c r="O42" s="197"/>
      <c r="P42" s="197"/>
      <c r="Q42" s="198"/>
      <c r="S42" s="339"/>
      <c r="T42" s="339"/>
      <c r="U42" s="339"/>
      <c r="V42" s="339"/>
      <c r="W42" s="339"/>
      <c r="X42" s="339"/>
      <c r="Y42" s="339"/>
      <c r="Z42" s="339"/>
    </row>
    <row r="43" spans="1:27" s="5" customFormat="1" ht="18" customHeight="1">
      <c r="A43" s="279"/>
      <c r="B43" s="196"/>
      <c r="C43" s="197"/>
      <c r="D43" s="197"/>
      <c r="E43" s="197"/>
      <c r="F43" s="197"/>
      <c r="G43" s="197"/>
      <c r="H43" s="197"/>
      <c r="I43" s="198"/>
      <c r="J43" s="196"/>
      <c r="K43" s="197"/>
      <c r="L43" s="197"/>
      <c r="M43" s="197"/>
      <c r="N43" s="197"/>
      <c r="O43" s="197"/>
      <c r="P43" s="197"/>
      <c r="Q43" s="198"/>
      <c r="R43" s="1"/>
    </row>
    <row r="44" spans="1:27" s="5" customFormat="1" ht="18" customHeight="1">
      <c r="A44" s="279"/>
      <c r="B44" s="196"/>
      <c r="C44" s="197"/>
      <c r="D44" s="197"/>
      <c r="E44" s="197"/>
      <c r="F44" s="197"/>
      <c r="G44" s="197"/>
      <c r="H44" s="197"/>
      <c r="I44" s="198"/>
      <c r="J44" s="196"/>
      <c r="K44" s="197"/>
      <c r="L44" s="197"/>
      <c r="M44" s="197"/>
      <c r="N44" s="197"/>
      <c r="O44" s="197"/>
      <c r="P44" s="197"/>
      <c r="Q44" s="198"/>
      <c r="R44" s="38" t="s">
        <v>100</v>
      </c>
    </row>
    <row r="45" spans="1:27" s="5" customFormat="1" ht="18" customHeight="1">
      <c r="A45" s="279"/>
      <c r="B45" s="199"/>
      <c r="C45" s="200"/>
      <c r="D45" s="200"/>
      <c r="E45" s="200"/>
      <c r="F45" s="200"/>
      <c r="G45" s="200"/>
      <c r="H45" s="200"/>
      <c r="I45" s="201"/>
      <c r="J45" s="199"/>
      <c r="K45" s="200"/>
      <c r="L45" s="200"/>
      <c r="M45" s="200"/>
      <c r="N45" s="200"/>
      <c r="O45" s="200"/>
      <c r="P45" s="200"/>
      <c r="Q45" s="201"/>
      <c r="R45" s="38">
        <f>LEN(J41)</f>
        <v>0</v>
      </c>
    </row>
    <row r="46" spans="1:27" s="5" customFormat="1" ht="18" customHeight="1">
      <c r="A46" s="279"/>
      <c r="B46" s="286" t="s">
        <v>93</v>
      </c>
      <c r="C46" s="288"/>
      <c r="D46" s="318">
        <f>予算・実績2023!G52</f>
        <v>0</v>
      </c>
      <c r="E46" s="287"/>
      <c r="F46" s="286" t="s">
        <v>14</v>
      </c>
      <c r="G46" s="288"/>
      <c r="H46" s="318">
        <f>予算・実績2023!H52</f>
        <v>0</v>
      </c>
      <c r="I46" s="288"/>
      <c r="J46" s="329" t="s">
        <v>94</v>
      </c>
      <c r="K46" s="330"/>
      <c r="L46" s="319">
        <f>予算・実績2023!I52</f>
        <v>0</v>
      </c>
      <c r="M46" s="328"/>
      <c r="N46" s="328" t="s">
        <v>13</v>
      </c>
      <c r="O46" s="328"/>
      <c r="P46" s="319">
        <f>D46-L46</f>
        <v>0</v>
      </c>
      <c r="Q46" s="319"/>
      <c r="R46" s="1"/>
    </row>
    <row r="47" spans="1:27" s="5" customFormat="1" ht="39" customHeight="1">
      <c r="A47" s="279"/>
      <c r="B47" s="286" t="s">
        <v>16</v>
      </c>
      <c r="C47" s="287"/>
      <c r="D47" s="331"/>
      <c r="E47" s="332"/>
      <c r="F47" s="286" t="s">
        <v>12</v>
      </c>
      <c r="G47" s="288"/>
      <c r="H47" s="318">
        <f>IF(D46-H46&lt;0,0,D46-H46)</f>
        <v>0</v>
      </c>
      <c r="I47" s="288"/>
      <c r="J47" s="329" t="s">
        <v>95</v>
      </c>
      <c r="K47" s="330"/>
      <c r="L47" s="319">
        <f>予算・実績2023!M59</f>
        <v>0</v>
      </c>
      <c r="M47" s="328"/>
      <c r="N47" s="328" t="s">
        <v>12</v>
      </c>
      <c r="O47" s="328"/>
      <c r="P47" s="333">
        <f>IF(L46-L47&lt;0,0,L46-L47)</f>
        <v>0</v>
      </c>
      <c r="Q47" s="334"/>
    </row>
    <row r="48" spans="1:27" s="5" customFormat="1" ht="18" customHeight="1">
      <c r="A48" s="316" t="s">
        <v>103</v>
      </c>
      <c r="B48" s="317"/>
      <c r="C48" s="317"/>
      <c r="D48" s="317"/>
      <c r="E48" s="317"/>
      <c r="F48" s="317"/>
      <c r="G48" s="317"/>
      <c r="H48" s="317"/>
      <c r="I48" s="317"/>
      <c r="J48" s="317"/>
      <c r="K48" s="317"/>
      <c r="L48" s="317"/>
      <c r="M48" s="317"/>
      <c r="N48" s="317"/>
      <c r="O48" s="317"/>
      <c r="P48" s="317"/>
      <c r="Q48" s="317"/>
      <c r="R48" s="317"/>
    </row>
    <row r="49" spans="1:18" customFormat="1" ht="10.5" customHeight="1">
      <c r="A49" s="317"/>
      <c r="B49" s="317"/>
      <c r="C49" s="317"/>
      <c r="D49" s="317"/>
      <c r="E49" s="317"/>
      <c r="F49" s="317"/>
      <c r="G49" s="317"/>
      <c r="H49" s="317"/>
      <c r="I49" s="317"/>
      <c r="J49" s="317"/>
      <c r="K49" s="317"/>
      <c r="L49" s="317"/>
      <c r="M49" s="317"/>
      <c r="N49" s="317"/>
      <c r="O49" s="317"/>
      <c r="P49" s="317"/>
      <c r="Q49" s="317"/>
      <c r="R49" s="317"/>
    </row>
    <row r="50" spans="1:18" customFormat="1" ht="10.5" customHeight="1">
      <c r="A50" s="320" t="s">
        <v>104</v>
      </c>
      <c r="B50" s="320"/>
      <c r="C50" s="321"/>
      <c r="D50" s="321"/>
      <c r="E50" s="321"/>
      <c r="F50" s="321"/>
      <c r="G50" s="321"/>
      <c r="H50" s="321"/>
      <c r="I50" s="321"/>
      <c r="J50" s="321"/>
      <c r="K50" s="321"/>
      <c r="L50" s="321"/>
      <c r="M50" s="322"/>
      <c r="N50" s="322"/>
      <c r="O50" s="322"/>
      <c r="P50" s="322"/>
      <c r="Q50" s="323"/>
      <c r="R50" s="50"/>
    </row>
    <row r="51" spans="1:18" customFormat="1" ht="10.5" customHeight="1">
      <c r="A51" s="320"/>
      <c r="B51" s="320"/>
      <c r="C51" s="321"/>
      <c r="D51" s="321"/>
      <c r="E51" s="321"/>
      <c r="F51" s="321"/>
      <c r="G51" s="321"/>
      <c r="H51" s="321"/>
      <c r="I51" s="321"/>
      <c r="J51" s="321"/>
      <c r="K51" s="321"/>
      <c r="L51" s="321"/>
      <c r="M51" s="322"/>
      <c r="N51" s="322"/>
      <c r="O51" s="322"/>
      <c r="P51" s="322"/>
      <c r="Q51" s="323"/>
      <c r="R51" s="50"/>
    </row>
    <row r="52" spans="1:18" customFormat="1" ht="10.5" customHeight="1">
      <c r="A52" s="320"/>
      <c r="B52" s="320"/>
      <c r="C52" s="321"/>
      <c r="D52" s="321"/>
      <c r="E52" s="321"/>
      <c r="F52" s="321"/>
      <c r="G52" s="321"/>
      <c r="H52" s="321"/>
      <c r="I52" s="321"/>
      <c r="J52" s="321"/>
      <c r="K52" s="321"/>
      <c r="L52" s="321"/>
      <c r="M52" s="322"/>
      <c r="N52" s="322"/>
      <c r="O52" s="322"/>
      <c r="P52" s="322"/>
      <c r="Q52" s="323"/>
      <c r="R52" s="50"/>
    </row>
    <row r="53" spans="1:18" customFormat="1" ht="10.5" customHeight="1">
      <c r="A53" s="320"/>
      <c r="B53" s="320"/>
      <c r="C53" s="321"/>
      <c r="D53" s="321"/>
      <c r="E53" s="321"/>
      <c r="F53" s="321"/>
      <c r="G53" s="321"/>
      <c r="H53" s="321"/>
      <c r="I53" s="321"/>
      <c r="J53" s="321"/>
      <c r="K53" s="321"/>
      <c r="L53" s="321"/>
      <c r="M53" s="322"/>
      <c r="N53" s="322"/>
      <c r="O53" s="322"/>
      <c r="P53" s="322"/>
      <c r="Q53" s="323"/>
      <c r="R53" s="50"/>
    </row>
    <row r="54" spans="1:18" customFormat="1" ht="10.5" customHeight="1">
      <c r="A54" s="320"/>
      <c r="B54" s="320"/>
      <c r="C54" s="321"/>
      <c r="D54" s="321"/>
      <c r="E54" s="321"/>
      <c r="F54" s="321"/>
      <c r="G54" s="321"/>
      <c r="H54" s="321"/>
      <c r="I54" s="321"/>
      <c r="J54" s="321"/>
      <c r="K54" s="321"/>
      <c r="L54" s="321"/>
      <c r="M54" s="322"/>
      <c r="N54" s="322"/>
      <c r="O54" s="322"/>
      <c r="P54" s="322"/>
      <c r="Q54" s="323"/>
      <c r="R54" s="50"/>
    </row>
    <row r="55" spans="1:18" customFormat="1" ht="10.5" customHeight="1">
      <c r="A55" s="320"/>
      <c r="B55" s="320"/>
      <c r="C55" s="321"/>
      <c r="D55" s="321"/>
      <c r="E55" s="321"/>
      <c r="F55" s="321"/>
      <c r="G55" s="321"/>
      <c r="H55" s="321"/>
      <c r="I55" s="321"/>
      <c r="J55" s="321"/>
      <c r="K55" s="321"/>
      <c r="L55" s="321"/>
      <c r="M55" s="322"/>
      <c r="N55" s="322"/>
      <c r="O55" s="322"/>
      <c r="P55" s="322"/>
      <c r="Q55" s="323"/>
      <c r="R55" s="51" t="s">
        <v>100</v>
      </c>
    </row>
    <row r="56" spans="1:18" customFormat="1" ht="14.25">
      <c r="A56" s="320"/>
      <c r="B56" s="320"/>
      <c r="C56" s="321"/>
      <c r="D56" s="321"/>
      <c r="E56" s="321"/>
      <c r="F56" s="321"/>
      <c r="G56" s="321"/>
      <c r="H56" s="321"/>
      <c r="I56" s="321"/>
      <c r="J56" s="321"/>
      <c r="K56" s="321"/>
      <c r="L56" s="321"/>
      <c r="M56" s="322"/>
      <c r="N56" s="322"/>
      <c r="O56" s="322"/>
      <c r="P56" s="322"/>
      <c r="Q56" s="323"/>
      <c r="R56" s="51">
        <f>LEN(C50)</f>
        <v>0</v>
      </c>
    </row>
    <row r="57" spans="1:18" customFormat="1" ht="21.75" customHeight="1">
      <c r="A57" s="50"/>
      <c r="B57" s="50"/>
      <c r="C57" s="50"/>
      <c r="D57" s="50"/>
      <c r="E57" s="50"/>
      <c r="F57" s="50"/>
      <c r="G57" s="50"/>
      <c r="H57" s="50"/>
      <c r="I57" s="50"/>
      <c r="J57" s="50"/>
      <c r="K57" s="50"/>
      <c r="L57" s="50"/>
      <c r="M57" s="50"/>
      <c r="N57" s="50"/>
      <c r="O57" s="50"/>
      <c r="P57" s="50"/>
      <c r="Q57" s="50"/>
      <c r="R57" s="50"/>
    </row>
    <row r="58" spans="1:18" customFormat="1" ht="21.75" customHeight="1">
      <c r="A58" s="327" t="s">
        <v>85</v>
      </c>
      <c r="B58" s="327"/>
      <c r="C58" s="257"/>
      <c r="D58" s="257"/>
      <c r="E58" s="257"/>
      <c r="F58" s="257"/>
      <c r="G58" s="257"/>
      <c r="H58" s="257"/>
      <c r="I58" s="257"/>
      <c r="J58" s="257"/>
      <c r="K58" s="266"/>
      <c r="L58" s="266"/>
      <c r="M58" s="266"/>
      <c r="N58" s="266"/>
      <c r="O58" s="266"/>
      <c r="P58" s="266"/>
      <c r="Q58" s="267"/>
      <c r="R58" s="50"/>
    </row>
    <row r="59" spans="1:18" customFormat="1" ht="21.75" customHeight="1">
      <c r="A59" s="327" t="s">
        <v>86</v>
      </c>
      <c r="B59" s="327"/>
      <c r="C59" s="257"/>
      <c r="D59" s="257"/>
      <c r="E59" s="257"/>
      <c r="F59" s="257"/>
      <c r="G59" s="257"/>
      <c r="H59" s="257"/>
      <c r="I59" s="257"/>
      <c r="J59" s="257"/>
      <c r="K59" s="266"/>
      <c r="L59" s="266"/>
      <c r="M59" s="266"/>
      <c r="N59" s="266"/>
      <c r="O59" s="266"/>
      <c r="P59" s="266"/>
      <c r="Q59" s="267"/>
      <c r="R59" s="50"/>
    </row>
    <row r="60" spans="1:18" customFormat="1" ht="26.25" customHeight="1">
      <c r="A60" s="308" t="s">
        <v>114</v>
      </c>
      <c r="B60" s="309"/>
      <c r="C60" s="257"/>
      <c r="D60" s="257"/>
      <c r="E60" s="257"/>
      <c r="F60" s="257"/>
      <c r="G60" s="257"/>
      <c r="H60" s="257"/>
      <c r="I60" s="257"/>
      <c r="J60" s="257"/>
      <c r="K60" s="266"/>
      <c r="L60" s="266"/>
      <c r="M60" s="266"/>
      <c r="N60" s="266"/>
      <c r="O60" s="266"/>
      <c r="P60" s="266"/>
      <c r="Q60" s="267"/>
      <c r="R60" s="52"/>
    </row>
    <row r="61" spans="1:18" customFormat="1" ht="31.5" customHeight="1">
      <c r="A61" s="308" t="s">
        <v>113</v>
      </c>
      <c r="B61" s="309"/>
      <c r="C61" s="268" t="s">
        <v>115</v>
      </c>
      <c r="D61" s="269"/>
      <c r="E61" s="53"/>
      <c r="F61" s="310" t="s">
        <v>39</v>
      </c>
      <c r="G61" s="311"/>
      <c r="H61" s="103"/>
      <c r="I61" s="96" t="s">
        <v>105</v>
      </c>
      <c r="J61" s="312" t="s">
        <v>116</v>
      </c>
      <c r="K61" s="313"/>
      <c r="L61" s="54"/>
      <c r="M61" s="314" t="s">
        <v>106</v>
      </c>
      <c r="N61" s="315"/>
      <c r="O61" s="270"/>
      <c r="P61" s="271"/>
      <c r="Q61" s="100" t="s">
        <v>201</v>
      </c>
      <c r="R61" s="50"/>
    </row>
    <row r="62" spans="1:18" customFormat="1" ht="38.25" customHeight="1">
      <c r="A62" s="344" t="s">
        <v>107</v>
      </c>
      <c r="B62" s="320"/>
      <c r="C62" s="345"/>
      <c r="D62" s="345"/>
      <c r="E62" s="345"/>
      <c r="F62" s="345"/>
      <c r="G62" s="345"/>
      <c r="H62" s="345"/>
      <c r="I62" s="345"/>
      <c r="J62" s="345"/>
      <c r="K62" s="340" t="s">
        <v>108</v>
      </c>
      <c r="L62" s="340"/>
      <c r="M62" s="340"/>
      <c r="N62" s="340"/>
      <c r="O62" s="340"/>
      <c r="P62" s="340"/>
      <c r="Q62" s="341"/>
      <c r="R62" s="50"/>
    </row>
    <row r="63" spans="1:18" customFormat="1" ht="17.25" customHeight="1">
      <c r="A63" s="50"/>
      <c r="B63" s="50"/>
      <c r="C63" s="50"/>
      <c r="D63" s="50"/>
      <c r="E63" s="50"/>
      <c r="F63" s="50"/>
      <c r="G63" s="50"/>
      <c r="H63" s="50"/>
      <c r="I63" s="50"/>
      <c r="J63" s="50"/>
      <c r="K63" s="50"/>
      <c r="L63" s="50"/>
      <c r="M63" s="50"/>
      <c r="N63" s="50"/>
      <c r="O63" s="50"/>
      <c r="P63" s="50"/>
      <c r="Q63" s="50"/>
      <c r="R63" s="50"/>
    </row>
    <row r="64" spans="1:18" customFormat="1" ht="23.25" customHeight="1">
      <c r="A64" s="320" t="s">
        <v>109</v>
      </c>
      <c r="B64" s="327"/>
      <c r="C64" s="257"/>
      <c r="D64" s="257"/>
      <c r="E64" s="257"/>
      <c r="F64" s="257"/>
      <c r="G64" s="257"/>
      <c r="H64" s="257"/>
      <c r="I64" s="257"/>
      <c r="J64" s="257"/>
      <c r="K64" s="257"/>
      <c r="L64" s="257"/>
      <c r="M64" s="257"/>
      <c r="N64" s="257"/>
      <c r="O64" s="50"/>
      <c r="P64" s="342" t="s">
        <v>110</v>
      </c>
      <c r="Q64" s="343"/>
      <c r="R64" s="343"/>
    </row>
    <row r="65" spans="1:18" customFormat="1" ht="23.25" customHeight="1">
      <c r="A65" s="327"/>
      <c r="B65" s="327"/>
      <c r="C65" s="257"/>
      <c r="D65" s="257"/>
      <c r="E65" s="257"/>
      <c r="F65" s="257"/>
      <c r="G65" s="257"/>
      <c r="H65" s="257"/>
      <c r="I65" s="257"/>
      <c r="J65" s="257"/>
      <c r="K65" s="257"/>
      <c r="L65" s="257"/>
      <c r="M65" s="257"/>
      <c r="N65" s="257"/>
      <c r="O65" s="50"/>
      <c r="P65" s="343"/>
      <c r="Q65" s="343"/>
      <c r="R65" s="343"/>
    </row>
    <row r="66" spans="1:18" customFormat="1" ht="23.25" customHeight="1">
      <c r="A66" s="327"/>
      <c r="B66" s="327"/>
      <c r="C66" s="257"/>
      <c r="D66" s="257"/>
      <c r="E66" s="257"/>
      <c r="F66" s="257"/>
      <c r="G66" s="257"/>
      <c r="H66" s="257"/>
      <c r="I66" s="257"/>
      <c r="J66" s="257"/>
      <c r="K66" s="257"/>
      <c r="L66" s="257"/>
      <c r="M66" s="257"/>
      <c r="N66" s="257"/>
      <c r="O66" s="50"/>
      <c r="P66" s="343"/>
      <c r="Q66" s="343"/>
      <c r="R66" s="343"/>
    </row>
    <row r="67" spans="1:18" customFormat="1" ht="23.25" customHeight="1">
      <c r="A67" s="327"/>
      <c r="B67" s="327"/>
      <c r="C67" s="257"/>
      <c r="D67" s="257"/>
      <c r="E67" s="257"/>
      <c r="F67" s="257"/>
      <c r="G67" s="257"/>
      <c r="H67" s="257"/>
      <c r="I67" s="257"/>
      <c r="J67" s="257"/>
      <c r="K67" s="257"/>
      <c r="L67" s="257"/>
      <c r="M67" s="257"/>
      <c r="N67" s="257"/>
      <c r="O67" s="50"/>
      <c r="P67" s="343"/>
      <c r="Q67" s="343"/>
      <c r="R67" s="343"/>
    </row>
    <row r="68" spans="1:18" ht="18" customHeight="1">
      <c r="A68" s="17" t="s">
        <v>96</v>
      </c>
      <c r="I68" s="2"/>
      <c r="P68" s="343"/>
      <c r="Q68" s="343"/>
      <c r="R68" s="343"/>
    </row>
    <row r="69" spans="1:18" ht="12" customHeight="1">
      <c r="A69" s="4"/>
      <c r="C69" s="346" t="s">
        <v>70</v>
      </c>
      <c r="D69" s="346"/>
      <c r="E69" s="346"/>
      <c r="F69" s="346"/>
      <c r="G69" s="346"/>
      <c r="H69" s="346"/>
      <c r="I69" s="346"/>
      <c r="J69" s="346"/>
      <c r="K69" s="346"/>
      <c r="L69" s="346"/>
      <c r="M69" s="346"/>
      <c r="N69" s="346"/>
      <c r="P69" s="343"/>
      <c r="Q69" s="343"/>
      <c r="R69" s="343"/>
    </row>
    <row r="70" spans="1:18" ht="12" customHeight="1">
      <c r="A70" s="4"/>
      <c r="C70" s="346"/>
      <c r="D70" s="346"/>
      <c r="E70" s="346"/>
      <c r="F70" s="346"/>
      <c r="G70" s="346"/>
      <c r="H70" s="346"/>
      <c r="I70" s="346"/>
      <c r="J70" s="346"/>
      <c r="K70" s="346"/>
      <c r="L70" s="346"/>
      <c r="M70" s="346"/>
      <c r="N70" s="346"/>
      <c r="P70" s="343"/>
      <c r="Q70" s="343"/>
      <c r="R70" s="343"/>
    </row>
    <row r="71" spans="1:18" ht="14.25" customHeight="1">
      <c r="A71" s="347" t="s">
        <v>172</v>
      </c>
      <c r="B71" s="348"/>
      <c r="C71" s="322"/>
      <c r="D71" s="322"/>
      <c r="E71" s="322"/>
      <c r="F71" s="322"/>
      <c r="G71" s="322"/>
      <c r="H71" s="322"/>
      <c r="I71" s="322"/>
      <c r="J71" s="322"/>
      <c r="K71" s="322"/>
      <c r="L71" s="322"/>
      <c r="M71" s="322"/>
      <c r="N71" s="322"/>
      <c r="P71" s="343"/>
      <c r="Q71" s="343"/>
      <c r="R71" s="343"/>
    </row>
    <row r="72" spans="1:18" ht="14.25" customHeight="1">
      <c r="A72" s="349"/>
      <c r="B72" s="350"/>
      <c r="C72" s="322"/>
      <c r="D72" s="322"/>
      <c r="E72" s="322"/>
      <c r="F72" s="322"/>
      <c r="G72" s="322"/>
      <c r="H72" s="322"/>
      <c r="I72" s="322"/>
      <c r="J72" s="322"/>
      <c r="K72" s="322"/>
      <c r="L72" s="322"/>
      <c r="M72" s="322"/>
      <c r="N72" s="322"/>
      <c r="P72" s="343"/>
      <c r="Q72" s="343"/>
      <c r="R72" s="343"/>
    </row>
    <row r="73" spans="1:18" ht="14.25" customHeight="1">
      <c r="A73" s="349"/>
      <c r="B73" s="350"/>
      <c r="C73" s="322"/>
      <c r="D73" s="322"/>
      <c r="E73" s="322"/>
      <c r="F73" s="322"/>
      <c r="G73" s="322"/>
      <c r="H73" s="322"/>
      <c r="I73" s="322"/>
      <c r="J73" s="322"/>
      <c r="K73" s="322"/>
      <c r="L73" s="322"/>
      <c r="M73" s="322"/>
      <c r="N73" s="322"/>
      <c r="P73" s="343"/>
      <c r="Q73" s="343"/>
      <c r="R73" s="343"/>
    </row>
    <row r="74" spans="1:18" ht="14.25" customHeight="1">
      <c r="A74" s="349"/>
      <c r="B74" s="350"/>
      <c r="C74" s="322"/>
      <c r="D74" s="322"/>
      <c r="E74" s="322"/>
      <c r="F74" s="322"/>
      <c r="G74" s="322"/>
      <c r="H74" s="322"/>
      <c r="I74" s="322"/>
      <c r="J74" s="322"/>
      <c r="K74" s="322"/>
      <c r="L74" s="322"/>
      <c r="M74" s="322"/>
      <c r="N74" s="322"/>
      <c r="P74" s="343"/>
      <c r="Q74" s="343"/>
      <c r="R74" s="343"/>
    </row>
    <row r="75" spans="1:18" ht="14.25" customHeight="1">
      <c r="A75" s="351"/>
      <c r="B75" s="350"/>
      <c r="C75" s="322"/>
      <c r="D75" s="322"/>
      <c r="E75" s="322"/>
      <c r="F75" s="322"/>
      <c r="G75" s="322"/>
      <c r="H75" s="322"/>
      <c r="I75" s="322"/>
      <c r="J75" s="322"/>
      <c r="K75" s="322"/>
      <c r="L75" s="322"/>
      <c r="M75" s="322"/>
      <c r="N75" s="322"/>
      <c r="P75" s="343"/>
      <c r="Q75" s="343"/>
      <c r="R75" s="343"/>
    </row>
    <row r="76" spans="1:18" ht="14.25" customHeight="1">
      <c r="A76" s="351"/>
      <c r="B76" s="350"/>
      <c r="C76" s="322"/>
      <c r="D76" s="322"/>
      <c r="E76" s="322"/>
      <c r="F76" s="322"/>
      <c r="G76" s="322"/>
      <c r="H76" s="322"/>
      <c r="I76" s="322"/>
      <c r="J76" s="322"/>
      <c r="K76" s="322"/>
      <c r="L76" s="322"/>
      <c r="M76" s="322"/>
      <c r="N76" s="322"/>
      <c r="P76" s="343"/>
      <c r="Q76" s="343"/>
      <c r="R76" s="343"/>
    </row>
    <row r="77" spans="1:18" ht="14.25" customHeight="1">
      <c r="A77" s="351"/>
      <c r="B77" s="350"/>
      <c r="C77" s="322"/>
      <c r="D77" s="322"/>
      <c r="E77" s="322"/>
      <c r="F77" s="322"/>
      <c r="G77" s="322"/>
      <c r="H77" s="322"/>
      <c r="I77" s="322"/>
      <c r="J77" s="322"/>
      <c r="K77" s="322"/>
      <c r="L77" s="322"/>
      <c r="M77" s="322"/>
      <c r="N77" s="322"/>
      <c r="P77" s="343"/>
      <c r="Q77" s="343"/>
      <c r="R77" s="343"/>
    </row>
    <row r="78" spans="1:18" ht="14.25" customHeight="1">
      <c r="A78" s="352"/>
      <c r="B78" s="353"/>
      <c r="C78" s="322"/>
      <c r="D78" s="322"/>
      <c r="E78" s="322"/>
      <c r="F78" s="322"/>
      <c r="G78" s="322"/>
      <c r="H78" s="322"/>
      <c r="I78" s="322"/>
      <c r="J78" s="322"/>
      <c r="K78" s="322"/>
      <c r="L78" s="322"/>
      <c r="M78" s="322"/>
      <c r="N78" s="322"/>
      <c r="P78" s="343"/>
      <c r="Q78" s="343"/>
      <c r="R78" s="343"/>
    </row>
    <row r="79" spans="1:18" ht="15" customHeight="1">
      <c r="A79" s="347" t="s">
        <v>173</v>
      </c>
      <c r="B79" s="348"/>
      <c r="C79" s="322"/>
      <c r="D79" s="322"/>
      <c r="E79" s="322"/>
      <c r="F79" s="322"/>
      <c r="G79" s="322"/>
      <c r="H79" s="322"/>
      <c r="I79" s="322"/>
      <c r="J79" s="322"/>
      <c r="K79" s="322"/>
      <c r="L79" s="322"/>
      <c r="M79" s="322"/>
      <c r="N79" s="322"/>
      <c r="P79" s="343"/>
      <c r="Q79" s="343"/>
      <c r="R79" s="343"/>
    </row>
    <row r="80" spans="1:18" ht="15" customHeight="1">
      <c r="A80" s="351"/>
      <c r="B80" s="350"/>
      <c r="C80" s="322"/>
      <c r="D80" s="322"/>
      <c r="E80" s="322"/>
      <c r="F80" s="322"/>
      <c r="G80" s="322"/>
      <c r="H80" s="322"/>
      <c r="I80" s="322"/>
      <c r="J80" s="322"/>
      <c r="K80" s="322"/>
      <c r="L80" s="322"/>
      <c r="M80" s="322"/>
      <c r="N80" s="322"/>
      <c r="P80" s="343"/>
      <c r="Q80" s="343"/>
      <c r="R80" s="343"/>
    </row>
    <row r="81" spans="1:18" ht="15" customHeight="1">
      <c r="A81" s="351"/>
      <c r="B81" s="350"/>
      <c r="C81" s="322"/>
      <c r="D81" s="322"/>
      <c r="E81" s="322"/>
      <c r="F81" s="322"/>
      <c r="G81" s="322"/>
      <c r="H81" s="322"/>
      <c r="I81" s="322"/>
      <c r="J81" s="322"/>
      <c r="K81" s="322"/>
      <c r="L81" s="322"/>
      <c r="M81" s="322"/>
      <c r="N81" s="322"/>
      <c r="P81" s="343"/>
      <c r="Q81" s="343"/>
      <c r="R81" s="343"/>
    </row>
    <row r="82" spans="1:18" ht="15" customHeight="1">
      <c r="A82" s="352"/>
      <c r="B82" s="353"/>
      <c r="C82" s="322"/>
      <c r="D82" s="322"/>
      <c r="E82" s="322"/>
      <c r="F82" s="322"/>
      <c r="G82" s="322"/>
      <c r="H82" s="322"/>
      <c r="I82" s="322"/>
      <c r="J82" s="322"/>
      <c r="K82" s="322"/>
      <c r="L82" s="322"/>
      <c r="M82" s="322"/>
      <c r="N82" s="322"/>
      <c r="P82" s="343"/>
      <c r="Q82" s="343"/>
      <c r="R82" s="343"/>
    </row>
    <row r="83" spans="1:18" ht="15" customHeight="1">
      <c r="A83" s="347" t="s">
        <v>174</v>
      </c>
      <c r="B83" s="348"/>
      <c r="C83" s="322"/>
      <c r="D83" s="322"/>
      <c r="E83" s="322"/>
      <c r="F83" s="322"/>
      <c r="G83" s="322"/>
      <c r="H83" s="322"/>
      <c r="I83" s="322"/>
      <c r="J83" s="322"/>
      <c r="K83" s="322"/>
      <c r="L83" s="322"/>
      <c r="M83" s="322"/>
      <c r="N83" s="322"/>
      <c r="P83" s="343"/>
      <c r="Q83" s="343"/>
      <c r="R83" s="343"/>
    </row>
    <row r="84" spans="1:18" ht="15" customHeight="1">
      <c r="A84" s="349"/>
      <c r="B84" s="350"/>
      <c r="C84" s="322"/>
      <c r="D84" s="322"/>
      <c r="E84" s="322"/>
      <c r="F84" s="322"/>
      <c r="G84" s="322"/>
      <c r="H84" s="322"/>
      <c r="I84" s="322"/>
      <c r="J84" s="322"/>
      <c r="K84" s="322"/>
      <c r="L84" s="322"/>
      <c r="M84" s="322"/>
      <c r="N84" s="322"/>
      <c r="P84" s="343"/>
      <c r="Q84" s="343"/>
      <c r="R84" s="343"/>
    </row>
    <row r="85" spans="1:18" ht="15" customHeight="1">
      <c r="A85" s="351"/>
      <c r="B85" s="350"/>
      <c r="C85" s="322"/>
      <c r="D85" s="322"/>
      <c r="E85" s="322"/>
      <c r="F85" s="322"/>
      <c r="G85" s="322"/>
      <c r="H85" s="322"/>
      <c r="I85" s="322"/>
      <c r="J85" s="322"/>
      <c r="K85" s="322"/>
      <c r="L85" s="322"/>
      <c r="M85" s="322"/>
      <c r="N85" s="322"/>
      <c r="P85" s="343"/>
      <c r="Q85" s="343"/>
      <c r="R85" s="343"/>
    </row>
    <row r="86" spans="1:18" ht="15" customHeight="1">
      <c r="A86" s="352"/>
      <c r="B86" s="353"/>
      <c r="C86" s="322"/>
      <c r="D86" s="322"/>
      <c r="E86" s="322"/>
      <c r="F86" s="322"/>
      <c r="G86" s="322"/>
      <c r="H86" s="322"/>
      <c r="I86" s="322"/>
      <c r="J86" s="322"/>
      <c r="K86" s="322"/>
      <c r="L86" s="322"/>
      <c r="M86" s="322"/>
      <c r="N86" s="322"/>
      <c r="P86" s="343"/>
      <c r="Q86" s="343"/>
      <c r="R86" s="343"/>
    </row>
  </sheetData>
  <mergeCells count="140">
    <mergeCell ref="S23:Z42"/>
    <mergeCell ref="A58:B58"/>
    <mergeCell ref="C67:F67"/>
    <mergeCell ref="K62:Q62"/>
    <mergeCell ref="A64:B67"/>
    <mergeCell ref="K64:N64"/>
    <mergeCell ref="P64:R86"/>
    <mergeCell ref="K65:N65"/>
    <mergeCell ref="K66:N66"/>
    <mergeCell ref="K67:N67"/>
    <mergeCell ref="A62:B62"/>
    <mergeCell ref="C62:J62"/>
    <mergeCell ref="C69:N70"/>
    <mergeCell ref="A71:B78"/>
    <mergeCell ref="G66:J66"/>
    <mergeCell ref="C64:F64"/>
    <mergeCell ref="G64:J64"/>
    <mergeCell ref="C65:F65"/>
    <mergeCell ref="C71:N78"/>
    <mergeCell ref="A79:B82"/>
    <mergeCell ref="C79:N82"/>
    <mergeCell ref="A83:B86"/>
    <mergeCell ref="C83:N86"/>
    <mergeCell ref="C66:F66"/>
    <mergeCell ref="A59:B59"/>
    <mergeCell ref="H20:I20"/>
    <mergeCell ref="K20:M20"/>
    <mergeCell ref="B23:I23"/>
    <mergeCell ref="N46:O46"/>
    <mergeCell ref="P13:Q13"/>
    <mergeCell ref="H46:I46"/>
    <mergeCell ref="J46:K46"/>
    <mergeCell ref="L46:M46"/>
    <mergeCell ref="D47:E47"/>
    <mergeCell ref="F47:G47"/>
    <mergeCell ref="H47:I47"/>
    <mergeCell ref="J47:K47"/>
    <mergeCell ref="L47:M47"/>
    <mergeCell ref="N47:O47"/>
    <mergeCell ref="P47:Q47"/>
    <mergeCell ref="B24:I24"/>
    <mergeCell ref="J24:Q24"/>
    <mergeCell ref="C14:G14"/>
    <mergeCell ref="H15:I15"/>
    <mergeCell ref="P15:Q15"/>
    <mergeCell ref="H16:I16"/>
    <mergeCell ref="P16:Q16"/>
    <mergeCell ref="B19:B22"/>
    <mergeCell ref="G65:J65"/>
    <mergeCell ref="A60:B60"/>
    <mergeCell ref="A61:B61"/>
    <mergeCell ref="F61:G61"/>
    <mergeCell ref="J61:K61"/>
    <mergeCell ref="M61:N61"/>
    <mergeCell ref="A48:R49"/>
    <mergeCell ref="D46:E46"/>
    <mergeCell ref="F21:G21"/>
    <mergeCell ref="H21:I21"/>
    <mergeCell ref="K21:M21"/>
    <mergeCell ref="C22:E22"/>
    <mergeCell ref="F22:G22"/>
    <mergeCell ref="H22:I22"/>
    <mergeCell ref="K22:M22"/>
    <mergeCell ref="P21:Q21"/>
    <mergeCell ref="P22:Q22"/>
    <mergeCell ref="P46:Q46"/>
    <mergeCell ref="A50:B56"/>
    <mergeCell ref="C50:Q56"/>
    <mergeCell ref="C58:Q58"/>
    <mergeCell ref="J40:Q40"/>
    <mergeCell ref="J41:Q45"/>
    <mergeCell ref="B46:C46"/>
    <mergeCell ref="A4:B4"/>
    <mergeCell ref="C4:J4"/>
    <mergeCell ref="A5:B5"/>
    <mergeCell ref="C5:J5"/>
    <mergeCell ref="A6:B6"/>
    <mergeCell ref="C6:J6"/>
    <mergeCell ref="B9:I10"/>
    <mergeCell ref="J9:Q10"/>
    <mergeCell ref="B11:B18"/>
    <mergeCell ref="H11:I11"/>
    <mergeCell ref="H17:I17"/>
    <mergeCell ref="P17:Q17"/>
    <mergeCell ref="H18:I18"/>
    <mergeCell ref="P18:Q18"/>
    <mergeCell ref="C18:G18"/>
    <mergeCell ref="K18:O18"/>
    <mergeCell ref="P14:Q14"/>
    <mergeCell ref="P11:Q11"/>
    <mergeCell ref="H12:I12"/>
    <mergeCell ref="P12:Q12"/>
    <mergeCell ref="A1:Q1"/>
    <mergeCell ref="A3:Q3"/>
    <mergeCell ref="L4:Q4"/>
    <mergeCell ref="C11:G11"/>
    <mergeCell ref="K11:O11"/>
    <mergeCell ref="C12:G12"/>
    <mergeCell ref="K12:O12"/>
    <mergeCell ref="C13:G13"/>
    <mergeCell ref="K13:O13"/>
    <mergeCell ref="A11:A47"/>
    <mergeCell ref="B25:I30"/>
    <mergeCell ref="J25:Q30"/>
    <mergeCell ref="B31:I31"/>
    <mergeCell ref="J31:Q31"/>
    <mergeCell ref="B32:I45"/>
    <mergeCell ref="J32:Q39"/>
    <mergeCell ref="B47:C47"/>
    <mergeCell ref="P20:Q20"/>
    <mergeCell ref="H14:I14"/>
    <mergeCell ref="F46:G46"/>
    <mergeCell ref="K19:M19"/>
    <mergeCell ref="C21:E21"/>
    <mergeCell ref="J11:J18"/>
    <mergeCell ref="H13:I13"/>
    <mergeCell ref="G67:J67"/>
    <mergeCell ref="K14:O14"/>
    <mergeCell ref="C15:G15"/>
    <mergeCell ref="K15:O15"/>
    <mergeCell ref="C16:G16"/>
    <mergeCell ref="K16:O16"/>
    <mergeCell ref="C17:G17"/>
    <mergeCell ref="K17:O17"/>
    <mergeCell ref="N20:O20"/>
    <mergeCell ref="J23:Q23"/>
    <mergeCell ref="N22:O22"/>
    <mergeCell ref="N19:O19"/>
    <mergeCell ref="N21:O21"/>
    <mergeCell ref="P19:Q19"/>
    <mergeCell ref="C20:E20"/>
    <mergeCell ref="F20:G20"/>
    <mergeCell ref="C19:E19"/>
    <mergeCell ref="F19:G19"/>
    <mergeCell ref="H19:I19"/>
    <mergeCell ref="J19:J22"/>
    <mergeCell ref="C59:Q59"/>
    <mergeCell ref="C60:Q60"/>
    <mergeCell ref="C61:D61"/>
    <mergeCell ref="O61:P61"/>
  </mergeCells>
  <phoneticPr fontId="1"/>
  <dataValidations count="2">
    <dataValidation type="list" allowBlank="1" showInputMessage="1" showErrorMessage="1" sqref="C62:J62">
      <formula1>"ロゴを活用している,バナーを活用している,両方活用している,活用していない"</formula1>
    </dataValidation>
    <dataValidation type="list" allowBlank="1" showInputMessage="1" showErrorMessage="1" sqref="E61 L61">
      <formula1>"あり,なし"</formula1>
    </dataValidation>
  </dataValidations>
  <printOptions horizontalCentered="1"/>
  <pageMargins left="0.23622047244094491" right="0.23622047244094491" top="0.55118110236220474" bottom="0.55118110236220474" header="0.31496062992125984" footer="0.31496062992125984"/>
  <pageSetup paperSize="9" scale="91" fitToHeight="0" orientation="portrait" r:id="rId1"/>
  <headerFooter>
    <oddFooter>&amp;C&amp;P /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M68"/>
  <sheetViews>
    <sheetView view="pageBreakPreview" zoomScale="73" zoomScaleNormal="100" zoomScaleSheetLayoutView="73" workbookViewId="0">
      <selection activeCell="O23" sqref="O23"/>
    </sheetView>
  </sheetViews>
  <sheetFormatPr defaultColWidth="10.7109375" defaultRowHeight="18" customHeight="1"/>
  <cols>
    <col min="1" max="4" width="10.7109375" style="2"/>
    <col min="5" max="5" width="10.7109375" style="2" customWidth="1"/>
    <col min="6" max="6" width="0.28515625" style="2" customWidth="1"/>
    <col min="7" max="10" width="17.28515625" style="2" customWidth="1"/>
    <col min="11" max="13" width="17.28515625" style="1" customWidth="1"/>
    <col min="14" max="16384" width="10.7109375" style="1"/>
  </cols>
  <sheetData>
    <row r="1" spans="1:13" ht="20.100000000000001" customHeight="1">
      <c r="A1" s="272" t="s">
        <v>171</v>
      </c>
      <c r="B1" s="272"/>
      <c r="C1" s="272"/>
      <c r="D1" s="272"/>
      <c r="E1" s="272"/>
      <c r="F1" s="272"/>
      <c r="G1" s="272"/>
      <c r="H1" s="272"/>
      <c r="I1" s="272"/>
      <c r="J1" s="272"/>
    </row>
    <row r="2" spans="1:13" s="5" customFormat="1" ht="18" customHeight="1">
      <c r="A2" s="14" t="s">
        <v>29</v>
      </c>
      <c r="B2" s="11"/>
      <c r="C2" s="11"/>
      <c r="D2" s="14"/>
      <c r="F2" s="12"/>
      <c r="G2" s="15"/>
      <c r="H2" s="15"/>
      <c r="I2" s="7"/>
      <c r="J2" s="7"/>
    </row>
    <row r="3" spans="1:13" ht="18" customHeight="1">
      <c r="A3" s="290" t="s">
        <v>0</v>
      </c>
      <c r="B3" s="291"/>
      <c r="C3" s="292"/>
      <c r="D3" s="293"/>
      <c r="E3" s="293"/>
      <c r="F3" s="293"/>
      <c r="G3" s="293"/>
      <c r="H3" s="293"/>
      <c r="I3" s="293"/>
      <c r="J3" s="294"/>
    </row>
    <row r="4" spans="1:13" ht="18" customHeight="1">
      <c r="A4" s="295" t="s">
        <v>1</v>
      </c>
      <c r="B4" s="295"/>
      <c r="C4" s="380"/>
      <c r="D4" s="381"/>
      <c r="E4" s="381"/>
      <c r="F4" s="381"/>
      <c r="G4" s="381"/>
      <c r="H4" s="381"/>
      <c r="I4" s="381"/>
      <c r="J4" s="382"/>
    </row>
    <row r="5" spans="1:13" ht="18" customHeight="1">
      <c r="A5" s="121" t="s">
        <v>19</v>
      </c>
      <c r="B5" s="121"/>
      <c r="C5" s="380"/>
      <c r="D5" s="381"/>
      <c r="E5" s="381"/>
      <c r="F5" s="381"/>
      <c r="G5" s="381"/>
      <c r="H5" s="381"/>
      <c r="I5" s="381"/>
      <c r="J5" s="382"/>
    </row>
    <row r="6" spans="1:13" ht="18" customHeight="1">
      <c r="A6" s="20"/>
      <c r="B6" s="20"/>
      <c r="C6" s="20"/>
      <c r="D6" s="20"/>
      <c r="E6" s="20"/>
      <c r="F6" s="20"/>
      <c r="G6" s="20"/>
      <c r="H6" s="20"/>
      <c r="I6" s="20"/>
      <c r="J6" s="1"/>
    </row>
    <row r="7" spans="1:13" ht="18" customHeight="1">
      <c r="A7" s="17" t="s">
        <v>28</v>
      </c>
      <c r="B7" s="20"/>
      <c r="C7" s="20"/>
      <c r="D7" s="20"/>
      <c r="E7" s="20"/>
      <c r="F7" s="20"/>
      <c r="G7" s="20"/>
      <c r="H7" s="20"/>
      <c r="I7" s="20"/>
      <c r="J7" s="1"/>
    </row>
    <row r="8" spans="1:13" ht="18" customHeight="1">
      <c r="A8" s="3" t="s">
        <v>112</v>
      </c>
      <c r="M8" s="16" t="s">
        <v>35</v>
      </c>
    </row>
    <row r="9" spans="1:13" ht="15.6" customHeight="1">
      <c r="A9" s="373" t="s">
        <v>50</v>
      </c>
      <c r="B9" s="373"/>
      <c r="C9" s="373" t="s">
        <v>15</v>
      </c>
      <c r="D9" s="373"/>
      <c r="E9" s="373"/>
      <c r="F9" s="373"/>
      <c r="G9" s="374" t="s">
        <v>48</v>
      </c>
      <c r="H9" s="375"/>
      <c r="I9" s="107" t="s">
        <v>49</v>
      </c>
      <c r="J9" s="108"/>
      <c r="K9" s="108"/>
      <c r="L9" s="108"/>
      <c r="M9" s="109"/>
    </row>
    <row r="10" spans="1:13" ht="15.6" customHeight="1">
      <c r="A10" s="373"/>
      <c r="B10" s="373"/>
      <c r="C10" s="373"/>
      <c r="D10" s="373"/>
      <c r="E10" s="373"/>
      <c r="F10" s="373"/>
      <c r="G10" s="378" t="s">
        <v>61</v>
      </c>
      <c r="H10" s="379"/>
      <c r="I10" s="105" t="s">
        <v>60</v>
      </c>
      <c r="J10" s="376" t="s">
        <v>59</v>
      </c>
      <c r="K10" s="377"/>
      <c r="L10" s="377"/>
      <c r="M10" s="287"/>
    </row>
    <row r="11" spans="1:13" ht="49.5" customHeight="1">
      <c r="A11" s="373"/>
      <c r="B11" s="373"/>
      <c r="C11" s="373"/>
      <c r="D11" s="373"/>
      <c r="E11" s="373"/>
      <c r="F11" s="373"/>
      <c r="G11" s="36" t="s">
        <v>222</v>
      </c>
      <c r="H11" s="36" t="s">
        <v>54</v>
      </c>
      <c r="I11" s="106" t="s">
        <v>62</v>
      </c>
      <c r="J11" s="34" t="s">
        <v>51</v>
      </c>
      <c r="K11" s="34" t="s">
        <v>52</v>
      </c>
      <c r="L11" s="34" t="s">
        <v>53</v>
      </c>
      <c r="M11" s="35" t="s">
        <v>64</v>
      </c>
    </row>
    <row r="12" spans="1:13" ht="21" customHeight="1">
      <c r="A12" s="140"/>
      <c r="B12" s="141"/>
      <c r="C12" s="356"/>
      <c r="D12" s="357"/>
      <c r="E12" s="357"/>
      <c r="F12" s="358"/>
      <c r="G12" s="18"/>
      <c r="H12" s="18"/>
      <c r="I12" s="18"/>
      <c r="J12" s="18"/>
      <c r="K12" s="18"/>
      <c r="L12" s="18"/>
      <c r="M12" s="97">
        <f>SUM(J12:L12)</f>
        <v>0</v>
      </c>
    </row>
    <row r="13" spans="1:13" ht="21" customHeight="1">
      <c r="A13" s="203"/>
      <c r="B13" s="205"/>
      <c r="C13" s="359"/>
      <c r="D13" s="360"/>
      <c r="E13" s="360"/>
      <c r="F13" s="361"/>
      <c r="G13" s="30"/>
      <c r="H13" s="30"/>
      <c r="I13" s="30"/>
      <c r="J13" s="30"/>
      <c r="K13" s="30"/>
      <c r="L13" s="30"/>
      <c r="M13" s="98">
        <f t="shared" ref="M13:M14" si="0">SUM(J13:L13)</f>
        <v>0</v>
      </c>
    </row>
    <row r="14" spans="1:13" ht="21" customHeight="1">
      <c r="A14" s="203"/>
      <c r="B14" s="205"/>
      <c r="C14" s="362"/>
      <c r="D14" s="363"/>
      <c r="E14" s="363"/>
      <c r="F14" s="364"/>
      <c r="G14" s="19"/>
      <c r="H14" s="19"/>
      <c r="I14" s="19"/>
      <c r="J14" s="19"/>
      <c r="K14" s="19"/>
      <c r="L14" s="19"/>
      <c r="M14" s="31">
        <f t="shared" si="0"/>
        <v>0</v>
      </c>
    </row>
    <row r="15" spans="1:13" ht="21" customHeight="1">
      <c r="A15" s="142"/>
      <c r="B15" s="143"/>
      <c r="C15" s="365" t="s">
        <v>56</v>
      </c>
      <c r="D15" s="366"/>
      <c r="E15" s="366"/>
      <c r="F15" s="367"/>
      <c r="G15" s="22">
        <f>SUM(G12:G14)</f>
        <v>0</v>
      </c>
      <c r="H15" s="22">
        <f t="shared" ref="H15:M15" si="1">SUM(H12:H14)</f>
        <v>0</v>
      </c>
      <c r="I15" s="22">
        <f t="shared" si="1"/>
        <v>0</v>
      </c>
      <c r="J15" s="22">
        <f t="shared" si="1"/>
        <v>0</v>
      </c>
      <c r="K15" s="22">
        <f t="shared" si="1"/>
        <v>0</v>
      </c>
      <c r="L15" s="22">
        <f t="shared" si="1"/>
        <v>0</v>
      </c>
      <c r="M15" s="22">
        <f t="shared" si="1"/>
        <v>0</v>
      </c>
    </row>
    <row r="16" spans="1:13" ht="21" customHeight="1">
      <c r="A16" s="140"/>
      <c r="B16" s="141"/>
      <c r="C16" s="356"/>
      <c r="D16" s="357"/>
      <c r="E16" s="357"/>
      <c r="F16" s="358"/>
      <c r="G16" s="18"/>
      <c r="H16" s="18"/>
      <c r="I16" s="18"/>
      <c r="J16" s="18"/>
      <c r="K16" s="18"/>
      <c r="L16" s="18"/>
      <c r="M16" s="97">
        <f>SUM(J16:L16)</f>
        <v>0</v>
      </c>
    </row>
    <row r="17" spans="1:13" ht="21" customHeight="1">
      <c r="A17" s="203"/>
      <c r="B17" s="205"/>
      <c r="C17" s="359"/>
      <c r="D17" s="360"/>
      <c r="E17" s="360"/>
      <c r="F17" s="361"/>
      <c r="G17" s="30"/>
      <c r="H17" s="30"/>
      <c r="I17" s="30"/>
      <c r="J17" s="30"/>
      <c r="K17" s="30"/>
      <c r="L17" s="30"/>
      <c r="M17" s="99">
        <f>SUM(J17:L17)</f>
        <v>0</v>
      </c>
    </row>
    <row r="18" spans="1:13" ht="21" customHeight="1">
      <c r="A18" s="203"/>
      <c r="B18" s="205"/>
      <c r="C18" s="362"/>
      <c r="D18" s="363"/>
      <c r="E18" s="363"/>
      <c r="F18" s="364"/>
      <c r="G18" s="19"/>
      <c r="H18" s="19"/>
      <c r="I18" s="19"/>
      <c r="J18" s="19"/>
      <c r="K18" s="19"/>
      <c r="L18" s="19"/>
      <c r="M18" s="23">
        <f>SUM(J18:L18)</f>
        <v>0</v>
      </c>
    </row>
    <row r="19" spans="1:13" ht="21" customHeight="1">
      <c r="A19" s="142"/>
      <c r="B19" s="143"/>
      <c r="C19" s="365" t="s">
        <v>56</v>
      </c>
      <c r="D19" s="366"/>
      <c r="E19" s="366"/>
      <c r="F19" s="367"/>
      <c r="G19" s="22">
        <f>SUM(G16:G18)</f>
        <v>0</v>
      </c>
      <c r="H19" s="22">
        <f t="shared" ref="H19" si="2">SUM(H16:H18)</f>
        <v>0</v>
      </c>
      <c r="I19" s="22">
        <f t="shared" ref="I19" si="3">SUM(I16:I18)</f>
        <v>0</v>
      </c>
      <c r="J19" s="22">
        <f t="shared" ref="J19" si="4">SUM(J16:J18)</f>
        <v>0</v>
      </c>
      <c r="K19" s="22">
        <f t="shared" ref="K19" si="5">SUM(K16:K18)</f>
        <v>0</v>
      </c>
      <c r="L19" s="22">
        <f t="shared" ref="L19" si="6">SUM(L16:L18)</f>
        <v>0</v>
      </c>
      <c r="M19" s="22">
        <f t="shared" ref="M19" si="7">SUM(M16:M18)</f>
        <v>0</v>
      </c>
    </row>
    <row r="20" spans="1:13" ht="21" customHeight="1">
      <c r="A20" s="140"/>
      <c r="B20" s="141"/>
      <c r="C20" s="356"/>
      <c r="D20" s="357"/>
      <c r="E20" s="357"/>
      <c r="F20" s="358"/>
      <c r="G20" s="18"/>
      <c r="H20" s="18"/>
      <c r="I20" s="18"/>
      <c r="J20" s="18"/>
      <c r="K20" s="18"/>
      <c r="L20" s="18"/>
      <c r="M20" s="97">
        <f>SUM(J20:L20)</f>
        <v>0</v>
      </c>
    </row>
    <row r="21" spans="1:13" ht="21" customHeight="1">
      <c r="A21" s="203"/>
      <c r="B21" s="205"/>
      <c r="C21" s="359"/>
      <c r="D21" s="360"/>
      <c r="E21" s="360"/>
      <c r="F21" s="361"/>
      <c r="G21" s="30"/>
      <c r="H21" s="30"/>
      <c r="I21" s="30"/>
      <c r="J21" s="30"/>
      <c r="K21" s="30"/>
      <c r="L21" s="30"/>
      <c r="M21" s="98">
        <f t="shared" ref="M21:M22" si="8">SUM(J21:L21)</f>
        <v>0</v>
      </c>
    </row>
    <row r="22" spans="1:13" ht="21" customHeight="1">
      <c r="A22" s="203"/>
      <c r="B22" s="205"/>
      <c r="C22" s="362"/>
      <c r="D22" s="363"/>
      <c r="E22" s="363"/>
      <c r="F22" s="364"/>
      <c r="G22" s="19"/>
      <c r="H22" s="19"/>
      <c r="I22" s="19"/>
      <c r="J22" s="19"/>
      <c r="K22" s="19"/>
      <c r="L22" s="19"/>
      <c r="M22" s="31">
        <f t="shared" si="8"/>
        <v>0</v>
      </c>
    </row>
    <row r="23" spans="1:13" ht="21" customHeight="1">
      <c r="A23" s="142"/>
      <c r="B23" s="143"/>
      <c r="C23" s="365" t="s">
        <v>56</v>
      </c>
      <c r="D23" s="366"/>
      <c r="E23" s="366"/>
      <c r="F23" s="367"/>
      <c r="G23" s="22">
        <f>SUM(G20:G22)</f>
        <v>0</v>
      </c>
      <c r="H23" s="22">
        <f t="shared" ref="H23" si="9">SUM(H20:H22)</f>
        <v>0</v>
      </c>
      <c r="I23" s="22">
        <f t="shared" ref="I23" si="10">SUM(I20:I22)</f>
        <v>0</v>
      </c>
      <c r="J23" s="22">
        <f t="shared" ref="J23" si="11">SUM(J20:J22)</f>
        <v>0</v>
      </c>
      <c r="K23" s="22">
        <f t="shared" ref="K23" si="12">SUM(K20:K22)</f>
        <v>0</v>
      </c>
      <c r="L23" s="22">
        <f t="shared" ref="L23" si="13">SUM(L20:L22)</f>
        <v>0</v>
      </c>
      <c r="M23" s="22">
        <f t="shared" ref="M23" si="14">SUM(M20:M22)</f>
        <v>0</v>
      </c>
    </row>
    <row r="24" spans="1:13" ht="21" customHeight="1">
      <c r="A24" s="140"/>
      <c r="B24" s="141"/>
      <c r="C24" s="356"/>
      <c r="D24" s="357"/>
      <c r="E24" s="357"/>
      <c r="F24" s="358"/>
      <c r="G24" s="18"/>
      <c r="H24" s="18"/>
      <c r="I24" s="18"/>
      <c r="J24" s="18"/>
      <c r="K24" s="18"/>
      <c r="L24" s="18"/>
      <c r="M24" s="97">
        <f>SUM(J24:L24)</f>
        <v>0</v>
      </c>
    </row>
    <row r="25" spans="1:13" ht="21" customHeight="1">
      <c r="A25" s="203"/>
      <c r="B25" s="205"/>
      <c r="C25" s="359"/>
      <c r="D25" s="360"/>
      <c r="E25" s="360"/>
      <c r="F25" s="361"/>
      <c r="G25" s="30"/>
      <c r="H25" s="30"/>
      <c r="I25" s="30"/>
      <c r="J25" s="30"/>
      <c r="K25" s="30"/>
      <c r="L25" s="30"/>
      <c r="M25" s="98">
        <f t="shared" ref="M25:M26" si="15">SUM(J25:L25)</f>
        <v>0</v>
      </c>
    </row>
    <row r="26" spans="1:13" ht="21" customHeight="1">
      <c r="A26" s="203"/>
      <c r="B26" s="205"/>
      <c r="C26" s="362"/>
      <c r="D26" s="363"/>
      <c r="E26" s="363"/>
      <c r="F26" s="364"/>
      <c r="G26" s="19"/>
      <c r="H26" s="19"/>
      <c r="I26" s="19"/>
      <c r="J26" s="19"/>
      <c r="K26" s="19"/>
      <c r="L26" s="19"/>
      <c r="M26" s="31">
        <f t="shared" si="15"/>
        <v>0</v>
      </c>
    </row>
    <row r="27" spans="1:13" ht="21" customHeight="1">
      <c r="A27" s="142"/>
      <c r="B27" s="143"/>
      <c r="C27" s="365" t="s">
        <v>56</v>
      </c>
      <c r="D27" s="366"/>
      <c r="E27" s="366"/>
      <c r="F27" s="367"/>
      <c r="G27" s="22">
        <f>SUM(G24:G26)</f>
        <v>0</v>
      </c>
      <c r="H27" s="22">
        <f t="shared" ref="H27" si="16">SUM(H24:H26)</f>
        <v>0</v>
      </c>
      <c r="I27" s="22">
        <f t="shared" ref="I27" si="17">SUM(I24:I26)</f>
        <v>0</v>
      </c>
      <c r="J27" s="22">
        <f t="shared" ref="J27" si="18">SUM(J24:J26)</f>
        <v>0</v>
      </c>
      <c r="K27" s="22">
        <f t="shared" ref="K27" si="19">SUM(K24:K26)</f>
        <v>0</v>
      </c>
      <c r="L27" s="22">
        <f t="shared" ref="L27" si="20">SUM(L24:L26)</f>
        <v>0</v>
      </c>
      <c r="M27" s="22">
        <f t="shared" ref="M27" si="21">SUM(M24:M26)</f>
        <v>0</v>
      </c>
    </row>
    <row r="28" spans="1:13" ht="21" customHeight="1">
      <c r="A28" s="140"/>
      <c r="B28" s="141"/>
      <c r="C28" s="356"/>
      <c r="D28" s="357"/>
      <c r="E28" s="357"/>
      <c r="F28" s="358"/>
      <c r="G28" s="18"/>
      <c r="H28" s="18"/>
      <c r="I28" s="18"/>
      <c r="J28" s="18"/>
      <c r="K28" s="18"/>
      <c r="L28" s="18"/>
      <c r="M28" s="97">
        <f>SUM(J28:L28)</f>
        <v>0</v>
      </c>
    </row>
    <row r="29" spans="1:13" ht="21" customHeight="1">
      <c r="A29" s="203"/>
      <c r="B29" s="205"/>
      <c r="C29" s="359"/>
      <c r="D29" s="360"/>
      <c r="E29" s="360"/>
      <c r="F29" s="361"/>
      <c r="G29" s="30"/>
      <c r="H29" s="30"/>
      <c r="I29" s="30"/>
      <c r="J29" s="30"/>
      <c r="K29" s="30"/>
      <c r="L29" s="30"/>
      <c r="M29" s="98">
        <f t="shared" ref="M29:M30" si="22">SUM(J29:L29)</f>
        <v>0</v>
      </c>
    </row>
    <row r="30" spans="1:13" ht="21" customHeight="1">
      <c r="A30" s="203"/>
      <c r="B30" s="205"/>
      <c r="C30" s="362"/>
      <c r="D30" s="363"/>
      <c r="E30" s="363"/>
      <c r="F30" s="364"/>
      <c r="G30" s="19"/>
      <c r="H30" s="19"/>
      <c r="I30" s="19"/>
      <c r="J30" s="19"/>
      <c r="K30" s="19"/>
      <c r="L30" s="19"/>
      <c r="M30" s="31">
        <f t="shared" si="22"/>
        <v>0</v>
      </c>
    </row>
    <row r="31" spans="1:13" ht="21" customHeight="1">
      <c r="A31" s="142"/>
      <c r="B31" s="143"/>
      <c r="C31" s="365" t="s">
        <v>56</v>
      </c>
      <c r="D31" s="366"/>
      <c r="E31" s="366"/>
      <c r="F31" s="367"/>
      <c r="G31" s="22">
        <f>SUM(G28:G30)</f>
        <v>0</v>
      </c>
      <c r="H31" s="22">
        <f t="shared" ref="H31" si="23">SUM(H28:H30)</f>
        <v>0</v>
      </c>
      <c r="I31" s="22">
        <f t="shared" ref="I31" si="24">SUM(I28:I30)</f>
        <v>0</v>
      </c>
      <c r="J31" s="22">
        <f t="shared" ref="J31" si="25">SUM(J28:J30)</f>
        <v>0</v>
      </c>
      <c r="K31" s="22">
        <f t="shared" ref="K31" si="26">SUM(K28:K30)</f>
        <v>0</v>
      </c>
      <c r="L31" s="22">
        <f t="shared" ref="L31" si="27">SUM(L28:L30)</f>
        <v>0</v>
      </c>
      <c r="M31" s="22">
        <f t="shared" ref="M31" si="28">SUM(M28:M30)</f>
        <v>0</v>
      </c>
    </row>
    <row r="32" spans="1:13" ht="21" customHeight="1">
      <c r="A32" s="140"/>
      <c r="B32" s="141"/>
      <c r="C32" s="356"/>
      <c r="D32" s="357"/>
      <c r="E32" s="357"/>
      <c r="F32" s="358"/>
      <c r="G32" s="18"/>
      <c r="H32" s="18"/>
      <c r="I32" s="18"/>
      <c r="J32" s="18"/>
      <c r="K32" s="18"/>
      <c r="L32" s="18"/>
      <c r="M32" s="97">
        <f>SUM(J32:L32)</f>
        <v>0</v>
      </c>
    </row>
    <row r="33" spans="1:13" ht="21" customHeight="1">
      <c r="A33" s="203"/>
      <c r="B33" s="205"/>
      <c r="C33" s="359"/>
      <c r="D33" s="360"/>
      <c r="E33" s="360"/>
      <c r="F33" s="361"/>
      <c r="G33" s="30"/>
      <c r="H33" s="30"/>
      <c r="I33" s="30"/>
      <c r="J33" s="30"/>
      <c r="K33" s="30"/>
      <c r="L33" s="30"/>
      <c r="M33" s="98">
        <f t="shared" ref="M33:M34" si="29">SUM(J33:L33)</f>
        <v>0</v>
      </c>
    </row>
    <row r="34" spans="1:13" ht="21" customHeight="1">
      <c r="A34" s="203"/>
      <c r="B34" s="205"/>
      <c r="C34" s="362"/>
      <c r="D34" s="363"/>
      <c r="E34" s="363"/>
      <c r="F34" s="364"/>
      <c r="G34" s="19"/>
      <c r="H34" s="19"/>
      <c r="I34" s="19"/>
      <c r="J34" s="19"/>
      <c r="K34" s="19"/>
      <c r="L34" s="19"/>
      <c r="M34" s="31">
        <f t="shared" si="29"/>
        <v>0</v>
      </c>
    </row>
    <row r="35" spans="1:13" ht="21" customHeight="1">
      <c r="A35" s="142"/>
      <c r="B35" s="143"/>
      <c r="C35" s="365" t="s">
        <v>56</v>
      </c>
      <c r="D35" s="366"/>
      <c r="E35" s="366"/>
      <c r="F35" s="367"/>
      <c r="G35" s="22">
        <f>SUM(G32:G34)</f>
        <v>0</v>
      </c>
      <c r="H35" s="22">
        <f t="shared" ref="H35" si="30">SUM(H32:H34)</f>
        <v>0</v>
      </c>
      <c r="I35" s="22">
        <f t="shared" ref="I35" si="31">SUM(I32:I34)</f>
        <v>0</v>
      </c>
      <c r="J35" s="22">
        <f t="shared" ref="J35" si="32">SUM(J32:J34)</f>
        <v>0</v>
      </c>
      <c r="K35" s="22">
        <f t="shared" ref="K35" si="33">SUM(K32:K34)</f>
        <v>0</v>
      </c>
      <c r="L35" s="22">
        <f t="shared" ref="L35" si="34">SUM(L32:L34)</f>
        <v>0</v>
      </c>
      <c r="M35" s="22">
        <f>SUM(M32:M34)</f>
        <v>0</v>
      </c>
    </row>
    <row r="36" spans="1:13" ht="21" customHeight="1">
      <c r="A36" s="140"/>
      <c r="B36" s="141"/>
      <c r="C36" s="356"/>
      <c r="D36" s="357"/>
      <c r="E36" s="357"/>
      <c r="F36" s="358"/>
      <c r="G36" s="18"/>
      <c r="H36" s="18"/>
      <c r="I36" s="18"/>
      <c r="J36" s="18"/>
      <c r="K36" s="18"/>
      <c r="L36" s="18"/>
      <c r="M36" s="97">
        <f>SUM(J36:L36)</f>
        <v>0</v>
      </c>
    </row>
    <row r="37" spans="1:13" ht="21" customHeight="1">
      <c r="A37" s="203"/>
      <c r="B37" s="205"/>
      <c r="C37" s="359"/>
      <c r="D37" s="360"/>
      <c r="E37" s="360"/>
      <c r="F37" s="361"/>
      <c r="G37" s="30"/>
      <c r="H37" s="30"/>
      <c r="I37" s="30"/>
      <c r="J37" s="30"/>
      <c r="K37" s="30"/>
      <c r="L37" s="30"/>
      <c r="M37" s="98">
        <f t="shared" ref="M37:M38" si="35">SUM(J37:L37)</f>
        <v>0</v>
      </c>
    </row>
    <row r="38" spans="1:13" ht="21" customHeight="1">
      <c r="A38" s="203"/>
      <c r="B38" s="205"/>
      <c r="C38" s="362"/>
      <c r="D38" s="363"/>
      <c r="E38" s="363"/>
      <c r="F38" s="364"/>
      <c r="G38" s="19"/>
      <c r="H38" s="19"/>
      <c r="I38" s="19"/>
      <c r="J38" s="19"/>
      <c r="K38" s="19"/>
      <c r="L38" s="19"/>
      <c r="M38" s="31">
        <f t="shared" si="35"/>
        <v>0</v>
      </c>
    </row>
    <row r="39" spans="1:13" ht="21" customHeight="1">
      <c r="A39" s="142"/>
      <c r="B39" s="143"/>
      <c r="C39" s="365" t="s">
        <v>56</v>
      </c>
      <c r="D39" s="366"/>
      <c r="E39" s="366"/>
      <c r="F39" s="367"/>
      <c r="G39" s="22">
        <f>SUM(G36:G38)</f>
        <v>0</v>
      </c>
      <c r="H39" s="22">
        <f t="shared" ref="H39" si="36">SUM(H36:H38)</f>
        <v>0</v>
      </c>
      <c r="I39" s="22">
        <f t="shared" ref="I39" si="37">SUM(I36:I38)</f>
        <v>0</v>
      </c>
      <c r="J39" s="22">
        <f t="shared" ref="J39" si="38">SUM(J36:J38)</f>
        <v>0</v>
      </c>
      <c r="K39" s="22">
        <f t="shared" ref="K39" si="39">SUM(K36:K38)</f>
        <v>0</v>
      </c>
      <c r="L39" s="22">
        <f t="shared" ref="L39" si="40">SUM(L36:L38)</f>
        <v>0</v>
      </c>
      <c r="M39" s="22">
        <f t="shared" ref="M39" si="41">SUM(M36:M38)</f>
        <v>0</v>
      </c>
    </row>
    <row r="40" spans="1:13" ht="21" customHeight="1">
      <c r="A40" s="140"/>
      <c r="B40" s="141"/>
      <c r="C40" s="356"/>
      <c r="D40" s="357"/>
      <c r="E40" s="357"/>
      <c r="F40" s="358"/>
      <c r="G40" s="18"/>
      <c r="H40" s="18"/>
      <c r="I40" s="18"/>
      <c r="J40" s="18"/>
      <c r="K40" s="18"/>
      <c r="L40" s="18"/>
      <c r="M40" s="97">
        <f>SUM(J40:L40)</f>
        <v>0</v>
      </c>
    </row>
    <row r="41" spans="1:13" ht="21" customHeight="1">
      <c r="A41" s="203"/>
      <c r="B41" s="205"/>
      <c r="C41" s="359"/>
      <c r="D41" s="360"/>
      <c r="E41" s="360"/>
      <c r="F41" s="361"/>
      <c r="G41" s="30"/>
      <c r="H41" s="30"/>
      <c r="I41" s="30"/>
      <c r="J41" s="30"/>
      <c r="K41" s="30"/>
      <c r="L41" s="30"/>
      <c r="M41" s="98">
        <f t="shared" ref="M41:M42" si="42">SUM(J41:L41)</f>
        <v>0</v>
      </c>
    </row>
    <row r="42" spans="1:13" ht="21" customHeight="1">
      <c r="A42" s="203"/>
      <c r="B42" s="205"/>
      <c r="C42" s="362"/>
      <c r="D42" s="363"/>
      <c r="E42" s="363"/>
      <c r="F42" s="364"/>
      <c r="G42" s="19"/>
      <c r="H42" s="19"/>
      <c r="I42" s="19"/>
      <c r="J42" s="19"/>
      <c r="K42" s="19"/>
      <c r="L42" s="19"/>
      <c r="M42" s="31">
        <f t="shared" si="42"/>
        <v>0</v>
      </c>
    </row>
    <row r="43" spans="1:13" ht="21" customHeight="1">
      <c r="A43" s="142"/>
      <c r="B43" s="143"/>
      <c r="C43" s="365" t="s">
        <v>56</v>
      </c>
      <c r="D43" s="366"/>
      <c r="E43" s="366"/>
      <c r="F43" s="367"/>
      <c r="G43" s="22">
        <f>SUM(G40:G42)</f>
        <v>0</v>
      </c>
      <c r="H43" s="22">
        <f t="shared" ref="H43" si="43">SUM(H40:H42)</f>
        <v>0</v>
      </c>
      <c r="I43" s="22">
        <f t="shared" ref="I43" si="44">SUM(I40:I42)</f>
        <v>0</v>
      </c>
      <c r="J43" s="22">
        <f t="shared" ref="J43" si="45">SUM(J40:J42)</f>
        <v>0</v>
      </c>
      <c r="K43" s="22">
        <f t="shared" ref="K43" si="46">SUM(K40:K42)</f>
        <v>0</v>
      </c>
      <c r="L43" s="22">
        <f t="shared" ref="L43" si="47">SUM(L40:L42)</f>
        <v>0</v>
      </c>
      <c r="M43" s="22">
        <f t="shared" ref="M43" si="48">SUM(M40:M42)</f>
        <v>0</v>
      </c>
    </row>
    <row r="44" spans="1:13" ht="21" customHeight="1">
      <c r="A44" s="140"/>
      <c r="B44" s="141"/>
      <c r="C44" s="356"/>
      <c r="D44" s="357"/>
      <c r="E44" s="357"/>
      <c r="F44" s="358"/>
      <c r="G44" s="18"/>
      <c r="H44" s="18"/>
      <c r="I44" s="18"/>
      <c r="J44" s="18"/>
      <c r="K44" s="18"/>
      <c r="L44" s="18"/>
      <c r="M44" s="97">
        <f>SUM(J44:L44)</f>
        <v>0</v>
      </c>
    </row>
    <row r="45" spans="1:13" ht="21" customHeight="1">
      <c r="A45" s="203"/>
      <c r="B45" s="205"/>
      <c r="C45" s="359"/>
      <c r="D45" s="360"/>
      <c r="E45" s="360"/>
      <c r="F45" s="361"/>
      <c r="G45" s="30"/>
      <c r="H45" s="30"/>
      <c r="I45" s="30"/>
      <c r="J45" s="30"/>
      <c r="K45" s="30"/>
      <c r="L45" s="30"/>
      <c r="M45" s="98">
        <f t="shared" ref="M45:M46" si="49">SUM(J45:L45)</f>
        <v>0</v>
      </c>
    </row>
    <row r="46" spans="1:13" ht="21" customHeight="1">
      <c r="A46" s="203"/>
      <c r="B46" s="205"/>
      <c r="C46" s="362"/>
      <c r="D46" s="363"/>
      <c r="E46" s="363"/>
      <c r="F46" s="364"/>
      <c r="G46" s="19"/>
      <c r="H46" s="19"/>
      <c r="I46" s="19"/>
      <c r="J46" s="19"/>
      <c r="K46" s="19"/>
      <c r="L46" s="19"/>
      <c r="M46" s="31">
        <f t="shared" si="49"/>
        <v>0</v>
      </c>
    </row>
    <row r="47" spans="1:13" ht="21" customHeight="1">
      <c r="A47" s="142"/>
      <c r="B47" s="143"/>
      <c r="C47" s="365" t="s">
        <v>56</v>
      </c>
      <c r="D47" s="366"/>
      <c r="E47" s="366"/>
      <c r="F47" s="367"/>
      <c r="G47" s="22">
        <f>SUM(G44:G46)</f>
        <v>0</v>
      </c>
      <c r="H47" s="22">
        <f t="shared" ref="H47" si="50">SUM(H44:H46)</f>
        <v>0</v>
      </c>
      <c r="I47" s="22">
        <f t="shared" ref="I47" si="51">SUM(I44:I46)</f>
        <v>0</v>
      </c>
      <c r="J47" s="22">
        <f t="shared" ref="J47" si="52">SUM(J44:J46)</f>
        <v>0</v>
      </c>
      <c r="K47" s="22">
        <f t="shared" ref="K47" si="53">SUM(K44:K46)</f>
        <v>0</v>
      </c>
      <c r="L47" s="22">
        <f t="shared" ref="L47" si="54">SUM(L44:L46)</f>
        <v>0</v>
      </c>
      <c r="M47" s="22">
        <f t="shared" ref="M47" si="55">SUM(M44:M46)</f>
        <v>0</v>
      </c>
    </row>
    <row r="48" spans="1:13" ht="21" customHeight="1">
      <c r="A48" s="140"/>
      <c r="B48" s="141"/>
      <c r="C48" s="356"/>
      <c r="D48" s="357"/>
      <c r="E48" s="357"/>
      <c r="F48" s="358"/>
      <c r="G48" s="18"/>
      <c r="H48" s="18"/>
      <c r="I48" s="18"/>
      <c r="J48" s="18"/>
      <c r="K48" s="18"/>
      <c r="L48" s="18"/>
      <c r="M48" s="97">
        <f>SUM(J48:L48)</f>
        <v>0</v>
      </c>
    </row>
    <row r="49" spans="1:13" ht="21" customHeight="1">
      <c r="A49" s="203"/>
      <c r="B49" s="205"/>
      <c r="C49" s="359"/>
      <c r="D49" s="360"/>
      <c r="E49" s="360"/>
      <c r="F49" s="361"/>
      <c r="G49" s="30"/>
      <c r="H49" s="30"/>
      <c r="I49" s="30"/>
      <c r="J49" s="30"/>
      <c r="K49" s="30"/>
      <c r="L49" s="30"/>
      <c r="M49" s="98">
        <f t="shared" ref="M49:M50" si="56">SUM(J49:L49)</f>
        <v>0</v>
      </c>
    </row>
    <row r="50" spans="1:13" ht="21" customHeight="1">
      <c r="A50" s="203"/>
      <c r="B50" s="205"/>
      <c r="C50" s="362"/>
      <c r="D50" s="363"/>
      <c r="E50" s="363"/>
      <c r="F50" s="364"/>
      <c r="G50" s="19"/>
      <c r="H50" s="19"/>
      <c r="I50" s="19"/>
      <c r="J50" s="19"/>
      <c r="K50" s="19"/>
      <c r="L50" s="19"/>
      <c r="M50" s="31">
        <f t="shared" si="56"/>
        <v>0</v>
      </c>
    </row>
    <row r="51" spans="1:13" ht="21" customHeight="1">
      <c r="A51" s="142"/>
      <c r="B51" s="143"/>
      <c r="C51" s="365" t="s">
        <v>56</v>
      </c>
      <c r="D51" s="366"/>
      <c r="E51" s="366"/>
      <c r="F51" s="367"/>
      <c r="G51" s="22">
        <f>SUM(G48:G50)</f>
        <v>0</v>
      </c>
      <c r="H51" s="22">
        <f t="shared" ref="H51" si="57">SUM(H48:H50)</f>
        <v>0</v>
      </c>
      <c r="I51" s="22">
        <f t="shared" ref="I51" si="58">SUM(I48:I50)</f>
        <v>0</v>
      </c>
      <c r="J51" s="22">
        <f t="shared" ref="J51" si="59">SUM(J48:J50)</f>
        <v>0</v>
      </c>
      <c r="K51" s="22">
        <f t="shared" ref="K51" si="60">SUM(K48:K50)</f>
        <v>0</v>
      </c>
      <c r="L51" s="22">
        <f t="shared" ref="L51" si="61">SUM(L48:L50)</f>
        <v>0</v>
      </c>
      <c r="M51" s="22">
        <f t="shared" ref="M51" si="62">SUM(M48:M50)</f>
        <v>0</v>
      </c>
    </row>
    <row r="52" spans="1:13" ht="18" customHeight="1">
      <c r="E52" s="2" t="s">
        <v>55</v>
      </c>
      <c r="G52" s="32">
        <f>G15+G19+G23+G27+G31+G39+G35+G51+G47+G43</f>
        <v>0</v>
      </c>
      <c r="H52" s="32">
        <f t="shared" ref="H52:L52" si="63">H15+H19+H23+H27+H31+H39+H35+H51+H47+H43</f>
        <v>0</v>
      </c>
      <c r="I52" s="110">
        <f t="shared" si="63"/>
        <v>0</v>
      </c>
      <c r="J52" s="33">
        <f t="shared" si="63"/>
        <v>0</v>
      </c>
      <c r="K52" s="33">
        <f t="shared" si="63"/>
        <v>0</v>
      </c>
      <c r="L52" s="33">
        <f t="shared" si="63"/>
        <v>0</v>
      </c>
      <c r="M52" s="33">
        <f>M15+M19+M23+M27+M31+M39+M35+M51+M47+M43</f>
        <v>0</v>
      </c>
    </row>
    <row r="53" spans="1:13" ht="54.75" customHeight="1">
      <c r="G53" s="21" t="s">
        <v>58</v>
      </c>
      <c r="H53" s="21" t="s">
        <v>54</v>
      </c>
      <c r="I53" s="106" t="s">
        <v>57</v>
      </c>
      <c r="J53" s="34" t="s">
        <v>51</v>
      </c>
      <c r="K53" s="34" t="s">
        <v>52</v>
      </c>
      <c r="L53" s="34" t="s">
        <v>53</v>
      </c>
      <c r="M53" s="35" t="s">
        <v>63</v>
      </c>
    </row>
    <row r="54" spans="1:13" ht="18" customHeight="1">
      <c r="A54" s="17" t="s">
        <v>27</v>
      </c>
      <c r="B54" s="1"/>
      <c r="I54" s="16" t="s">
        <v>25</v>
      </c>
      <c r="J54" s="1"/>
    </row>
    <row r="55" spans="1:13" ht="18" customHeight="1">
      <c r="A55" s="121" t="s">
        <v>21</v>
      </c>
      <c r="B55" s="121"/>
      <c r="C55" s="121"/>
      <c r="D55" s="121" t="s">
        <v>15</v>
      </c>
      <c r="E55" s="323"/>
      <c r="F55" s="323"/>
      <c r="G55" s="323"/>
      <c r="H55" s="121" t="s">
        <v>10</v>
      </c>
      <c r="I55" s="370" t="s">
        <v>11</v>
      </c>
      <c r="J55" s="1"/>
      <c r="K55" s="368" t="s">
        <v>65</v>
      </c>
      <c r="L55" s="369"/>
      <c r="M55" s="369"/>
    </row>
    <row r="56" spans="1:13" ht="18" customHeight="1">
      <c r="A56" s="121"/>
      <c r="B56" s="121"/>
      <c r="C56" s="121"/>
      <c r="D56" s="323"/>
      <c r="E56" s="323"/>
      <c r="F56" s="323"/>
      <c r="G56" s="323"/>
      <c r="H56" s="121"/>
      <c r="I56" s="370"/>
      <c r="J56" s="1"/>
      <c r="K56" s="369"/>
      <c r="L56" s="369"/>
      <c r="M56" s="369"/>
    </row>
    <row r="57" spans="1:13" ht="18" customHeight="1">
      <c r="A57" s="140"/>
      <c r="B57" s="156"/>
      <c r="C57" s="141"/>
      <c r="D57" s="138"/>
      <c r="E57" s="323"/>
      <c r="F57" s="323"/>
      <c r="G57" s="323"/>
      <c r="H57" s="371"/>
      <c r="I57" s="371"/>
      <c r="J57" s="1"/>
      <c r="K57" s="138" t="s">
        <v>66</v>
      </c>
      <c r="L57" s="323"/>
      <c r="M57" s="37">
        <f>M52</f>
        <v>0</v>
      </c>
    </row>
    <row r="58" spans="1:13" ht="18" customHeight="1">
      <c r="A58" s="142"/>
      <c r="B58" s="157"/>
      <c r="C58" s="143"/>
      <c r="D58" s="323"/>
      <c r="E58" s="323"/>
      <c r="F58" s="323"/>
      <c r="G58" s="323"/>
      <c r="H58" s="372"/>
      <c r="I58" s="372"/>
      <c r="J58" s="16"/>
      <c r="K58" s="138" t="s">
        <v>67</v>
      </c>
      <c r="L58" s="323"/>
      <c r="M58" s="37">
        <f>I63</f>
        <v>0</v>
      </c>
    </row>
    <row r="59" spans="1:13" ht="18" customHeight="1">
      <c r="A59" s="140"/>
      <c r="B59" s="156"/>
      <c r="C59" s="141"/>
      <c r="D59" s="138"/>
      <c r="E59" s="323"/>
      <c r="F59" s="323"/>
      <c r="G59" s="323"/>
      <c r="H59" s="371"/>
      <c r="I59" s="371"/>
      <c r="J59" s="1"/>
      <c r="K59" s="138" t="s">
        <v>68</v>
      </c>
      <c r="L59" s="323"/>
      <c r="M59" s="37">
        <f>M57-M58</f>
        <v>0</v>
      </c>
    </row>
    <row r="60" spans="1:13" ht="18" customHeight="1">
      <c r="A60" s="142"/>
      <c r="B60" s="157"/>
      <c r="C60" s="143"/>
      <c r="D60" s="323"/>
      <c r="E60" s="323"/>
      <c r="F60" s="323"/>
      <c r="G60" s="323"/>
      <c r="H60" s="372"/>
      <c r="I60" s="372"/>
      <c r="J60" s="1"/>
      <c r="K60" s="38" t="s">
        <v>69</v>
      </c>
    </row>
    <row r="61" spans="1:13" ht="18" customHeight="1">
      <c r="A61" s="140"/>
      <c r="B61" s="156"/>
      <c r="C61" s="141"/>
      <c r="D61" s="138"/>
      <c r="E61" s="323"/>
      <c r="F61" s="323"/>
      <c r="G61" s="323"/>
      <c r="H61" s="371"/>
      <c r="I61" s="371"/>
      <c r="J61" s="1"/>
      <c r="K61" s="354" t="s">
        <v>121</v>
      </c>
      <c r="L61" s="355"/>
      <c r="M61" s="355"/>
    </row>
    <row r="62" spans="1:13" ht="18" customHeight="1">
      <c r="A62" s="142"/>
      <c r="B62" s="157"/>
      <c r="C62" s="143"/>
      <c r="D62" s="323"/>
      <c r="E62" s="323"/>
      <c r="F62" s="323"/>
      <c r="G62" s="323"/>
      <c r="H62" s="372"/>
      <c r="I62" s="372"/>
      <c r="J62" s="1"/>
      <c r="K62" s="355"/>
      <c r="L62" s="355"/>
      <c r="M62" s="355"/>
    </row>
    <row r="63" spans="1:13" ht="18" customHeight="1">
      <c r="A63" s="140" t="s">
        <v>55</v>
      </c>
      <c r="B63" s="156"/>
      <c r="C63" s="141"/>
      <c r="D63" s="138"/>
      <c r="E63" s="323"/>
      <c r="F63" s="323"/>
      <c r="G63" s="323"/>
      <c r="H63" s="371">
        <f>SUM(H57:H62)</f>
        <v>0</v>
      </c>
      <c r="I63" s="371">
        <f>SUM(I57:I62)</f>
        <v>0</v>
      </c>
      <c r="J63" s="1"/>
      <c r="K63" s="355"/>
      <c r="L63" s="355"/>
      <c r="M63" s="355"/>
    </row>
    <row r="64" spans="1:13" ht="18" customHeight="1">
      <c r="A64" s="142"/>
      <c r="B64" s="157"/>
      <c r="C64" s="143"/>
      <c r="D64" s="323"/>
      <c r="E64" s="323"/>
      <c r="F64" s="323"/>
      <c r="G64" s="323"/>
      <c r="H64" s="372"/>
      <c r="I64" s="372"/>
      <c r="J64" s="1"/>
      <c r="K64" s="355"/>
      <c r="L64" s="355"/>
      <c r="M64" s="355"/>
    </row>
    <row r="65" spans="1:10" ht="18" customHeight="1">
      <c r="A65" s="1"/>
      <c r="J65" s="1"/>
    </row>
    <row r="66" spans="1:10" ht="18" customHeight="1">
      <c r="A66" s="1"/>
      <c r="J66" s="1"/>
    </row>
    <row r="67" spans="1:10" ht="18" customHeight="1">
      <c r="A67" s="1"/>
      <c r="J67" s="1"/>
    </row>
    <row r="68" spans="1:10" ht="18" customHeight="1">
      <c r="A68" s="1"/>
      <c r="J68" s="1"/>
    </row>
  </sheetData>
  <mergeCells count="87">
    <mergeCell ref="H63:H64"/>
    <mergeCell ref="I63:I64"/>
    <mergeCell ref="A48:B51"/>
    <mergeCell ref="D55:G56"/>
    <mergeCell ref="H59:H60"/>
    <mergeCell ref="A61:C62"/>
    <mergeCell ref="D57:G58"/>
    <mergeCell ref="H61:H62"/>
    <mergeCell ref="C48:F48"/>
    <mergeCell ref="C49:F49"/>
    <mergeCell ref="C50:F50"/>
    <mergeCell ref="A55:C56"/>
    <mergeCell ref="C51:F51"/>
    <mergeCell ref="H57:H58"/>
    <mergeCell ref="H55:H56"/>
    <mergeCell ref="D61:G62"/>
    <mergeCell ref="A57:C58"/>
    <mergeCell ref="A59:C60"/>
    <mergeCell ref="A32:B35"/>
    <mergeCell ref="A36:B39"/>
    <mergeCell ref="A40:B43"/>
    <mergeCell ref="A44:B47"/>
    <mergeCell ref="C39:F39"/>
    <mergeCell ref="C40:F40"/>
    <mergeCell ref="C41:F41"/>
    <mergeCell ref="C42:F42"/>
    <mergeCell ref="C43:F43"/>
    <mergeCell ref="C38:F38"/>
    <mergeCell ref="C32:F32"/>
    <mergeCell ref="C33:F33"/>
    <mergeCell ref="C34:F34"/>
    <mergeCell ref="C35:F35"/>
    <mergeCell ref="C36:F36"/>
    <mergeCell ref="C37:F37"/>
    <mergeCell ref="C14:F14"/>
    <mergeCell ref="A9:B11"/>
    <mergeCell ref="A28:B31"/>
    <mergeCell ref="C31:F31"/>
    <mergeCell ref="C17:F17"/>
    <mergeCell ref="C18:F18"/>
    <mergeCell ref="C27:F27"/>
    <mergeCell ref="C23:F23"/>
    <mergeCell ref="C24:F24"/>
    <mergeCell ref="C19:F19"/>
    <mergeCell ref="C20:F20"/>
    <mergeCell ref="C21:F21"/>
    <mergeCell ref="C22:F22"/>
    <mergeCell ref="C25:F25"/>
    <mergeCell ref="C26:F26"/>
    <mergeCell ref="C30:F30"/>
    <mergeCell ref="C4:J4"/>
    <mergeCell ref="A5:B5"/>
    <mergeCell ref="C5:J5"/>
    <mergeCell ref="C12:F12"/>
    <mergeCell ref="C13:F13"/>
    <mergeCell ref="A1:J1"/>
    <mergeCell ref="A3:B3"/>
    <mergeCell ref="C3:J3"/>
    <mergeCell ref="C28:F28"/>
    <mergeCell ref="C29:F29"/>
    <mergeCell ref="C9:F11"/>
    <mergeCell ref="A12:B15"/>
    <mergeCell ref="G9:H9"/>
    <mergeCell ref="J10:M10"/>
    <mergeCell ref="G10:H10"/>
    <mergeCell ref="A16:B19"/>
    <mergeCell ref="A20:B23"/>
    <mergeCell ref="A24:B27"/>
    <mergeCell ref="C15:F15"/>
    <mergeCell ref="C16:F16"/>
    <mergeCell ref="A4:B4"/>
    <mergeCell ref="K57:L57"/>
    <mergeCell ref="K58:L58"/>
    <mergeCell ref="K59:L59"/>
    <mergeCell ref="K61:M64"/>
    <mergeCell ref="C44:F44"/>
    <mergeCell ref="C45:F45"/>
    <mergeCell ref="C46:F46"/>
    <mergeCell ref="C47:F47"/>
    <mergeCell ref="K55:M56"/>
    <mergeCell ref="I55:I56"/>
    <mergeCell ref="I57:I58"/>
    <mergeCell ref="A63:C64"/>
    <mergeCell ref="D63:G64"/>
    <mergeCell ref="D59:G60"/>
    <mergeCell ref="I59:I60"/>
    <mergeCell ref="I61:I62"/>
  </mergeCells>
  <phoneticPr fontId="1"/>
  <printOptions horizontalCentered="1"/>
  <pageMargins left="0.25" right="0.25" top="0.75" bottom="0.75" header="0.3" footer="0.3"/>
  <pageSetup paperSize="9" scale="59" orientation="portrait" r:id="rId1"/>
  <headerFooter>
    <oddFooter>&amp;C&amp;P / &amp;N</oddFooter>
  </headerFooter>
  <rowBreaks count="1" manualBreakCount="1">
    <brk id="35"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17"/>
  <sheetViews>
    <sheetView workbookViewId="0">
      <selection activeCell="AB16" sqref="AB16"/>
    </sheetView>
  </sheetViews>
  <sheetFormatPr defaultColWidth="3.7109375" defaultRowHeight="30" customHeight="1"/>
  <cols>
    <col min="1" max="16384" width="3.7109375" style="10"/>
  </cols>
  <sheetData>
    <row r="1" spans="1:29" s="1" customFormat="1" ht="30" customHeight="1">
      <c r="A1" s="118" t="s">
        <v>71</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row>
    <row r="2" spans="1:29" ht="30"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row>
    <row r="3" spans="1:29" ht="30" customHeight="1">
      <c r="B3" s="40" t="s">
        <v>72</v>
      </c>
      <c r="C3" s="40"/>
      <c r="D3" s="40"/>
      <c r="E3" s="40"/>
      <c r="F3" s="40"/>
      <c r="G3" s="40"/>
      <c r="H3" s="40"/>
      <c r="I3" s="40"/>
      <c r="J3" s="40"/>
      <c r="K3" s="40"/>
    </row>
    <row r="4" spans="1:29" ht="30" customHeight="1">
      <c r="L4" s="410" t="s">
        <v>73</v>
      </c>
      <c r="M4" s="410"/>
      <c r="N4" s="410"/>
      <c r="O4" s="410"/>
      <c r="P4" s="41"/>
      <c r="Q4" s="411"/>
      <c r="R4" s="412"/>
      <c r="S4" s="413"/>
      <c r="T4" s="42" t="s">
        <v>74</v>
      </c>
      <c r="U4" s="414"/>
      <c r="V4" s="414"/>
      <c r="W4" s="414"/>
      <c r="X4" s="42" t="s">
        <v>75</v>
      </c>
      <c r="Y4" s="414"/>
      <c r="Z4" s="414"/>
      <c r="AA4" s="414"/>
      <c r="AB4" s="42" t="s">
        <v>76</v>
      </c>
    </row>
    <row r="5" spans="1:29" ht="30" customHeight="1">
      <c r="R5" s="43"/>
      <c r="S5" s="43"/>
      <c r="T5" s="43"/>
      <c r="U5" s="44"/>
      <c r="V5" s="44"/>
      <c r="X5" s="44"/>
      <c r="Y5" s="44"/>
      <c r="AA5" s="44"/>
      <c r="AB5" s="44"/>
    </row>
    <row r="6" spans="1:29" ht="30" customHeight="1">
      <c r="L6" s="410" t="s">
        <v>0</v>
      </c>
      <c r="M6" s="410"/>
      <c r="N6" s="410"/>
      <c r="O6" s="410"/>
      <c r="P6" s="415"/>
      <c r="Q6" s="416"/>
      <c r="R6" s="416"/>
      <c r="S6" s="416"/>
      <c r="T6" s="416"/>
      <c r="U6" s="416"/>
      <c r="V6" s="416"/>
      <c r="W6" s="416"/>
      <c r="X6" s="417"/>
      <c r="Y6" s="44"/>
      <c r="Z6" s="418" t="s">
        <v>77</v>
      </c>
      <c r="AA6" s="418"/>
      <c r="AB6" s="418"/>
    </row>
    <row r="7" spans="1:29" ht="30" customHeight="1">
      <c r="L7" s="410" t="s">
        <v>1</v>
      </c>
      <c r="M7" s="410"/>
      <c r="N7" s="410"/>
      <c r="O7" s="410"/>
      <c r="P7" s="415"/>
      <c r="Q7" s="416"/>
      <c r="R7" s="416"/>
      <c r="S7" s="416"/>
      <c r="T7" s="416"/>
      <c r="U7" s="416"/>
      <c r="V7" s="416"/>
      <c r="W7" s="416"/>
      <c r="X7" s="417"/>
      <c r="Z7" s="418"/>
      <c r="AA7" s="418"/>
      <c r="AB7" s="418"/>
    </row>
    <row r="9" spans="1:29" ht="30" customHeight="1">
      <c r="B9" s="386" t="s">
        <v>78</v>
      </c>
      <c r="C9" s="386"/>
      <c r="D9" s="386"/>
      <c r="E9" s="386"/>
      <c r="F9" s="386"/>
      <c r="G9" s="386"/>
      <c r="H9" s="386"/>
      <c r="I9" s="386"/>
      <c r="J9" s="387"/>
      <c r="K9" s="388"/>
      <c r="L9" s="388"/>
      <c r="M9" s="388"/>
      <c r="N9" s="388"/>
      <c r="O9" s="388"/>
      <c r="P9" s="388"/>
      <c r="Q9" s="388"/>
      <c r="R9" s="388"/>
      <c r="S9" s="388"/>
      <c r="T9" s="388"/>
      <c r="U9" s="388"/>
      <c r="V9" s="388"/>
      <c r="W9" s="388"/>
      <c r="X9" s="388"/>
      <c r="Y9" s="388"/>
      <c r="Z9" s="388"/>
      <c r="AA9" s="388"/>
      <c r="AB9" s="389"/>
      <c r="AC9" s="41"/>
    </row>
    <row r="10" spans="1:29" ht="30" customHeight="1">
      <c r="B10" s="390" t="s">
        <v>79</v>
      </c>
      <c r="C10" s="391"/>
      <c r="D10" s="391"/>
      <c r="E10" s="391"/>
      <c r="F10" s="391"/>
      <c r="G10" s="391"/>
      <c r="H10" s="391"/>
      <c r="I10" s="392"/>
      <c r="J10" s="393" t="s">
        <v>132</v>
      </c>
      <c r="K10" s="394"/>
      <c r="L10" s="394"/>
      <c r="M10" s="394"/>
      <c r="N10" s="394"/>
      <c r="O10" s="394"/>
      <c r="P10" s="394"/>
      <c r="Q10" s="394"/>
      <c r="R10" s="394"/>
      <c r="S10" s="394"/>
      <c r="T10" s="394"/>
      <c r="U10" s="394"/>
      <c r="V10" s="394"/>
      <c r="W10" s="394"/>
      <c r="X10" s="394"/>
      <c r="Y10" s="394"/>
      <c r="Z10" s="394"/>
      <c r="AA10" s="394"/>
      <c r="AB10" s="395"/>
      <c r="AC10" s="41"/>
    </row>
    <row r="11" spans="1:29" ht="30" customHeight="1">
      <c r="B11" s="404" t="s">
        <v>80</v>
      </c>
      <c r="C11" s="404"/>
      <c r="D11" s="404"/>
      <c r="E11" s="404"/>
      <c r="F11" s="391" t="s">
        <v>55</v>
      </c>
      <c r="G11" s="391"/>
      <c r="H11" s="391"/>
      <c r="I11" s="392"/>
      <c r="J11" s="396">
        <f>SUM(J12:AB14)</f>
        <v>0</v>
      </c>
      <c r="K11" s="397"/>
      <c r="L11" s="397"/>
      <c r="M11" s="397"/>
      <c r="N11" s="397"/>
      <c r="O11" s="397"/>
      <c r="P11" s="397"/>
      <c r="Q11" s="397"/>
      <c r="R11" s="397"/>
      <c r="S11" s="397"/>
      <c r="T11" s="397"/>
      <c r="U11" s="397"/>
      <c r="V11" s="397"/>
      <c r="W11" s="397"/>
      <c r="X11" s="397"/>
      <c r="Y11" s="397"/>
      <c r="Z11" s="397"/>
      <c r="AA11" s="397"/>
      <c r="AB11" s="398"/>
      <c r="AC11" s="41"/>
    </row>
    <row r="12" spans="1:29" ht="30" customHeight="1">
      <c r="B12" s="404"/>
      <c r="C12" s="404"/>
      <c r="D12" s="404"/>
      <c r="E12" s="404"/>
      <c r="F12" s="399" t="s">
        <v>81</v>
      </c>
      <c r="G12" s="399"/>
      <c r="H12" s="399"/>
      <c r="I12" s="400"/>
      <c r="J12" s="383"/>
      <c r="K12" s="384"/>
      <c r="L12" s="384"/>
      <c r="M12" s="384"/>
      <c r="N12" s="384"/>
      <c r="O12" s="384"/>
      <c r="P12" s="384"/>
      <c r="Q12" s="384"/>
      <c r="R12" s="384"/>
      <c r="S12" s="384"/>
      <c r="T12" s="384"/>
      <c r="U12" s="384"/>
      <c r="V12" s="384"/>
      <c r="W12" s="384"/>
      <c r="X12" s="384"/>
      <c r="Y12" s="384"/>
      <c r="Z12" s="384"/>
      <c r="AA12" s="384"/>
      <c r="AB12" s="385"/>
      <c r="AC12" s="41"/>
    </row>
    <row r="13" spans="1:29" ht="30" customHeight="1">
      <c r="B13" s="404"/>
      <c r="C13" s="404"/>
      <c r="D13" s="404"/>
      <c r="E13" s="404"/>
      <c r="F13" s="401" t="s">
        <v>82</v>
      </c>
      <c r="G13" s="402"/>
      <c r="H13" s="402"/>
      <c r="I13" s="403"/>
      <c r="J13" s="383"/>
      <c r="K13" s="384"/>
      <c r="L13" s="384"/>
      <c r="M13" s="384"/>
      <c r="N13" s="384"/>
      <c r="O13" s="384"/>
      <c r="P13" s="384"/>
      <c r="Q13" s="384"/>
      <c r="R13" s="384"/>
      <c r="S13" s="384"/>
      <c r="T13" s="384"/>
      <c r="U13" s="384"/>
      <c r="V13" s="384"/>
      <c r="W13" s="384"/>
      <c r="X13" s="384"/>
      <c r="Y13" s="384"/>
      <c r="Z13" s="384"/>
      <c r="AA13" s="384"/>
      <c r="AB13" s="385"/>
      <c r="AC13" s="41"/>
    </row>
    <row r="14" spans="1:29" ht="30" customHeight="1">
      <c r="B14" s="404"/>
      <c r="C14" s="404"/>
      <c r="D14" s="404"/>
      <c r="E14" s="404"/>
      <c r="F14" s="405" t="s">
        <v>111</v>
      </c>
      <c r="G14" s="405"/>
      <c r="H14" s="405"/>
      <c r="I14" s="406"/>
      <c r="J14" s="407"/>
      <c r="K14" s="408"/>
      <c r="L14" s="408"/>
      <c r="M14" s="408"/>
      <c r="N14" s="408"/>
      <c r="O14" s="408"/>
      <c r="P14" s="408"/>
      <c r="Q14" s="408"/>
      <c r="R14" s="408"/>
      <c r="S14" s="408"/>
      <c r="T14" s="408"/>
      <c r="U14" s="408"/>
      <c r="V14" s="408"/>
      <c r="W14" s="408"/>
      <c r="X14" s="408"/>
      <c r="Y14" s="408"/>
      <c r="Z14" s="408"/>
      <c r="AA14" s="408"/>
      <c r="AB14" s="409"/>
      <c r="AC14" s="41"/>
    </row>
    <row r="15" spans="1:29" ht="30" customHeight="1">
      <c r="J15" s="45"/>
      <c r="K15" s="45"/>
      <c r="L15" s="45"/>
      <c r="M15" s="45"/>
      <c r="N15" s="45"/>
      <c r="O15" s="45"/>
      <c r="P15" s="45"/>
      <c r="Q15" s="45"/>
      <c r="R15" s="45"/>
      <c r="S15" s="45"/>
      <c r="T15" s="45"/>
      <c r="U15" s="45"/>
      <c r="V15" s="45"/>
      <c r="W15" s="45"/>
      <c r="X15" s="45"/>
      <c r="Y15" s="45"/>
      <c r="Z15" s="45"/>
      <c r="AA15" s="45"/>
      <c r="AB15" s="45"/>
      <c r="AC15" s="41"/>
    </row>
    <row r="16" spans="1:29" ht="30" customHeight="1">
      <c r="B16" s="10" t="s">
        <v>83</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row>
    <row r="17" spans="2:2" ht="30" customHeight="1">
      <c r="B17" s="10" t="s">
        <v>84</v>
      </c>
    </row>
  </sheetData>
  <mergeCells count="23">
    <mergeCell ref="L6:O6"/>
    <mergeCell ref="P6:X6"/>
    <mergeCell ref="Z6:AB7"/>
    <mergeCell ref="L7:O7"/>
    <mergeCell ref="P7:X7"/>
    <mergeCell ref="A1:AC1"/>
    <mergeCell ref="L4:O4"/>
    <mergeCell ref="Q4:S4"/>
    <mergeCell ref="U4:W4"/>
    <mergeCell ref="Y4:AA4"/>
    <mergeCell ref="J13:AB13"/>
    <mergeCell ref="B9:I9"/>
    <mergeCell ref="J9:AB9"/>
    <mergeCell ref="B10:I10"/>
    <mergeCell ref="J10:AB10"/>
    <mergeCell ref="F11:I11"/>
    <mergeCell ref="J11:AB11"/>
    <mergeCell ref="F12:I12"/>
    <mergeCell ref="J12:AB12"/>
    <mergeCell ref="F13:I13"/>
    <mergeCell ref="B11:E14"/>
    <mergeCell ref="F14:I14"/>
    <mergeCell ref="J14:AB14"/>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提出物一覧（22年9月更新）</vt:lpstr>
      <vt:lpstr>担当者連絡先2023</vt:lpstr>
      <vt:lpstr>総括・展望</vt:lpstr>
      <vt:lpstr>企画書2023</vt:lpstr>
      <vt:lpstr>計画書・報告書2023</vt:lpstr>
      <vt:lpstr>予算・実績2023</vt:lpstr>
      <vt:lpstr>精算書2023</vt:lpstr>
      <vt:lpstr>計画書・報告書2023!Print_Area</vt:lpstr>
      <vt:lpstr>総括・展望!Print_Area</vt:lpstr>
      <vt:lpstr>'提出物一覧（22年9月更新）'!Print_Area</vt:lpstr>
    </vt:vector>
  </TitlesOfParts>
  <Company>日本コープ共済連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松永　義治</cp:lastModifiedBy>
  <cp:lastPrinted>2022-09-12T00:22:39Z</cp:lastPrinted>
  <dcterms:created xsi:type="dcterms:W3CDTF">2016-11-15T05:20:21Z</dcterms:created>
  <dcterms:modified xsi:type="dcterms:W3CDTF">2022-09-13T06:30:53Z</dcterms:modified>
</cp:coreProperties>
</file>